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2625" windowWidth="23250" windowHeight="9840" activeTab="3"/>
  </bookViews>
  <sheets>
    <sheet name="I-18-A" sheetId="5" r:id="rId1"/>
    <sheet name="I-18-B" sheetId="4" r:id="rId2"/>
    <sheet name="I-18-C" sheetId="2" r:id="rId3"/>
    <sheet name="I-18 D" sheetId="1" r:id="rId4"/>
    <sheet name="I-18 E" sheetId="3" r:id="rId5"/>
  </sheets>
  <definedNames>
    <definedName name="OLE_LINK1" localSheetId="3">'I-18 D'!#REF!</definedName>
    <definedName name="_xlnm.Print_Titles" localSheetId="3">'I-18 D'!$1:$3</definedName>
    <definedName name="_xlnm.Print_Titles" localSheetId="0">'I-18-A'!$1:$3</definedName>
    <definedName name="_xlnm.Print_Titles" localSheetId="1">'I-18-B'!$1:$3</definedName>
    <definedName name="_xlnm.Print_Titles" localSheetId="2">'I-18-C'!$1:$3</definedName>
  </definedNames>
  <calcPr calcId="144525"/>
</workbook>
</file>

<file path=xl/calcChain.xml><?xml version="1.0" encoding="utf-8"?>
<calcChain xmlns="http://schemas.openxmlformats.org/spreadsheetml/2006/main">
  <c r="B194" i="5" l="1"/>
  <c r="B240" i="5" s="1"/>
  <c r="B6" i="5"/>
  <c r="B63" i="2" l="1"/>
  <c r="B7" i="3" l="1"/>
  <c r="B43" i="3" s="1"/>
  <c r="B351" i="4" l="1"/>
  <c r="B185" i="4"/>
  <c r="B209" i="4"/>
  <c r="B193" i="4"/>
  <c r="B7" i="4" l="1"/>
  <c r="B53" i="3" l="1"/>
  <c r="B166" i="3" l="1"/>
  <c r="B132" i="3"/>
  <c r="B97" i="3"/>
  <c r="B122" i="3" s="1"/>
  <c r="B76" i="3"/>
  <c r="B87" i="3" s="1"/>
  <c r="B102" i="2"/>
  <c r="B89" i="2"/>
  <c r="B7" i="2"/>
  <c r="B41" i="1"/>
  <c r="B80" i="2" l="1"/>
  <c r="B7" i="1" l="1"/>
  <c r="B66" i="3"/>
</calcChain>
</file>

<file path=xl/sharedStrings.xml><?xml version="1.0" encoding="utf-8"?>
<sst xmlns="http://schemas.openxmlformats.org/spreadsheetml/2006/main" count="927" uniqueCount="726">
  <si>
    <t>PLAZA / PUESTO</t>
  </si>
  <si>
    <t>PLAZAS</t>
  </si>
  <si>
    <t>Total general</t>
  </si>
  <si>
    <t>CONFIANZA</t>
  </si>
  <si>
    <t>MÍNIMO</t>
  </si>
  <si>
    <t>MÁXIMO</t>
  </si>
  <si>
    <t>Abogado</t>
  </si>
  <si>
    <t>Archivista</t>
  </si>
  <si>
    <t>Asesor</t>
  </si>
  <si>
    <t>Asistente</t>
  </si>
  <si>
    <t>Auxiliar</t>
  </si>
  <si>
    <t>Capturista</t>
  </si>
  <si>
    <t>Chofer</t>
  </si>
  <si>
    <t>Comisionada</t>
  </si>
  <si>
    <t>Compensado</t>
  </si>
  <si>
    <t>Correctora de Estilo</t>
  </si>
  <si>
    <t>Dirección Social</t>
  </si>
  <si>
    <t>Directora de Finanzas</t>
  </si>
  <si>
    <t>Electricista</t>
  </si>
  <si>
    <t>Enc. Rec. Humanos</t>
  </si>
  <si>
    <t>Encargada de Eventos</t>
  </si>
  <si>
    <t>Encargado de Difusión</t>
  </si>
  <si>
    <t>Fotográfo</t>
  </si>
  <si>
    <t>Informática</t>
  </si>
  <si>
    <t>Intendente</t>
  </si>
  <si>
    <t>Jardinero</t>
  </si>
  <si>
    <t>Jefa Recursos Materiales</t>
  </si>
  <si>
    <t>Jefe de Apoyo Parlamentario</t>
  </si>
  <si>
    <t>Jefe de Informámtica</t>
  </si>
  <si>
    <t>Jefe de Departamento</t>
  </si>
  <si>
    <t>Mantenimiento</t>
  </si>
  <si>
    <t>Oficial de Servicio</t>
  </si>
  <si>
    <t>Personal de Apoyo</t>
  </si>
  <si>
    <t>Secretaria</t>
  </si>
  <si>
    <t>Servicios</t>
  </si>
  <si>
    <t>Titular Unidad de Genero</t>
  </si>
  <si>
    <t>Titular de la Unidad</t>
  </si>
  <si>
    <t>Transparencia</t>
  </si>
  <si>
    <t>Vigilancia</t>
  </si>
  <si>
    <t>Categoría No Especificada</t>
  </si>
  <si>
    <t>Magistrado En Retiro Vitalicio</t>
  </si>
  <si>
    <t>Total</t>
  </si>
  <si>
    <t>Actuario Judicial</t>
  </si>
  <si>
    <t>Administrativo Especializado</t>
  </si>
  <si>
    <t>Auxiliar De Juez</t>
  </si>
  <si>
    <t>Auxiliar De La Presidencia</t>
  </si>
  <si>
    <t>Cajero</t>
  </si>
  <si>
    <t>Consejero</t>
  </si>
  <si>
    <t>Contralor General</t>
  </si>
  <si>
    <t>Coordinador</t>
  </si>
  <si>
    <t>Coordinador Administrativo</t>
  </si>
  <si>
    <t>Director</t>
  </si>
  <si>
    <t>Encargado Administrativo</t>
  </si>
  <si>
    <t>Encargada De Atención Al Público</t>
  </si>
  <si>
    <t>Encargado De Amparos Y Apelaciones</t>
  </si>
  <si>
    <t>Encargado De Archivo, Valores Y Digitalización</t>
  </si>
  <si>
    <t>Encargado De Audiencia</t>
  </si>
  <si>
    <t>Encargado De Audio Y Video</t>
  </si>
  <si>
    <t>Encargado De Causa</t>
  </si>
  <si>
    <t>Encargado De Causa 2da Instancia</t>
  </si>
  <si>
    <t>Encargado De Plataforma Digital</t>
  </si>
  <si>
    <t>Encargado De Sala 2da Instancia</t>
  </si>
  <si>
    <t>Encargado Del Sistema De Gestión Judicial</t>
  </si>
  <si>
    <t>Encargado Unidad De Apoyo Tecnológico</t>
  </si>
  <si>
    <t>Enfermera</t>
  </si>
  <si>
    <t>Especialista</t>
  </si>
  <si>
    <t>Jefe De Departamento</t>
  </si>
  <si>
    <t>Jefe De Unidad De Causa</t>
  </si>
  <si>
    <t>Jefe De Unidad De Causa Segunda Instancia</t>
  </si>
  <si>
    <t>Jefe De Unidad De Informática</t>
  </si>
  <si>
    <t>Jefe De Unidad De Sala</t>
  </si>
  <si>
    <t>Juez De Control</t>
  </si>
  <si>
    <t>Juez De Paz</t>
  </si>
  <si>
    <t>Juez De Primera Instancia</t>
  </si>
  <si>
    <t>Juez Laboral</t>
  </si>
  <si>
    <t>Juez Menor</t>
  </si>
  <si>
    <t>Magistrado Del Tribunal Superior De Justicia</t>
  </si>
  <si>
    <t>Magistrado Presidente Del Tribunal Superior De Justicia</t>
  </si>
  <si>
    <t>Notificador</t>
  </si>
  <si>
    <t>Oficial Mayor Del Tribunal Superior De Justicia</t>
  </si>
  <si>
    <t>Psicólogo</t>
  </si>
  <si>
    <t>Secretario Acuerdos De La Presidencia Y Del Pleno</t>
  </si>
  <si>
    <t>Secretario De Acuerdos De Sala</t>
  </si>
  <si>
    <t>Secretario De Acuerdos Del Juzgado De Primera</t>
  </si>
  <si>
    <t>Secretario De Estudios Y Proyectos</t>
  </si>
  <si>
    <t>Secretario Instructor</t>
  </si>
  <si>
    <t>Secretario Particular</t>
  </si>
  <si>
    <t>Secretario Técnico</t>
  </si>
  <si>
    <t>Supervisor</t>
  </si>
  <si>
    <t>Trabajador Social</t>
  </si>
  <si>
    <t>Visitador General</t>
  </si>
  <si>
    <t>SUPERNUMERARIO ESPECIAL A</t>
  </si>
  <si>
    <t>SUPERNUMERARIO ESPECIAL C</t>
  </si>
  <si>
    <t>SINDIZALIZADOS</t>
  </si>
  <si>
    <t>Auxiliar Administrativo</t>
  </si>
  <si>
    <t>Especial</t>
  </si>
  <si>
    <t>Oficial De Partes</t>
  </si>
  <si>
    <t>Secretaria De Funcionario</t>
  </si>
  <si>
    <t>Secretaria De Juez</t>
  </si>
  <si>
    <t>Secretaria De Magistrado</t>
  </si>
  <si>
    <t>Secretaria De Proyectista</t>
  </si>
  <si>
    <t>Secretaria De Sala</t>
  </si>
  <si>
    <t>Trabajadora Social</t>
  </si>
  <si>
    <t>Velador</t>
  </si>
  <si>
    <t>Magistrados Electorales</t>
  </si>
  <si>
    <t>Secretario General de Acuerdos</t>
  </si>
  <si>
    <t>Administrador</t>
  </si>
  <si>
    <t>Secretarios de Estudio y Cuenta</t>
  </si>
  <si>
    <t>Jefe de Departamento o Unidad</t>
  </si>
  <si>
    <t>Actuaria</t>
  </si>
  <si>
    <t>Archivo Jurisdiccional</t>
  </si>
  <si>
    <t>Oficial de Partes</t>
  </si>
  <si>
    <t>Secretarias</t>
  </si>
  <si>
    <t>Intendencia</t>
  </si>
  <si>
    <t>PODER JUDICIAL</t>
  </si>
  <si>
    <t>PODER LEGISLATIVO</t>
  </si>
  <si>
    <t>ORGANISMOS AUTÓNOMOS</t>
  </si>
  <si>
    <t>Comisionados</t>
  </si>
  <si>
    <t>Secretaria Ejecutiva</t>
  </si>
  <si>
    <t>Coordinador Administración</t>
  </si>
  <si>
    <t>Coordinador Jurídico</t>
  </si>
  <si>
    <t>Coordinador de Tecnologías de la Información</t>
  </si>
  <si>
    <t>Coordinador de Capacitación</t>
  </si>
  <si>
    <t>Auxiliar Jurídico</t>
  </si>
  <si>
    <t>Actuario</t>
  </si>
  <si>
    <t>Magistrado Presidente</t>
  </si>
  <si>
    <t>Magistrados</t>
  </si>
  <si>
    <t>Secretaría Ejecutiva y Unidad de Transparencia</t>
  </si>
  <si>
    <t>Secretario General de Acuerdo</t>
  </si>
  <si>
    <t>Secretario de Estudio y Cuenta</t>
  </si>
  <si>
    <t>Secretario de Acuerdos</t>
  </si>
  <si>
    <t>Oficial Auxiliar</t>
  </si>
  <si>
    <t>Director Administrativo</t>
  </si>
  <si>
    <t>Unidad de Responsabilidades Administrativa</t>
  </si>
  <si>
    <t>Jefe Depto Informática</t>
  </si>
  <si>
    <t>Secretaria Recepcionista</t>
  </si>
  <si>
    <t>Auditor Superior</t>
  </si>
  <si>
    <t>Auditor Especial de Cumplimiento y Gestión Financiera</t>
  </si>
  <si>
    <t>Auditor Especial de informes, Control y Seguimiento</t>
  </si>
  <si>
    <t>Titular de la Unidad de Asuntos Jurídicos</t>
  </si>
  <si>
    <t>Titular de la Unidad de Administración y Finanzas</t>
  </si>
  <si>
    <t>Titular de la Unidad de Auditoría del Desempeño</t>
  </si>
  <si>
    <t>Titular de la Unidad de Tecnologías de la Información</t>
  </si>
  <si>
    <t>Titular de la Unidad de Transparencia</t>
  </si>
  <si>
    <t>Titular del Órgano Interno de Control</t>
  </si>
  <si>
    <t>Director de Investigación</t>
  </si>
  <si>
    <t>Director de Substanciación</t>
  </si>
  <si>
    <t>Defensor Público</t>
  </si>
  <si>
    <t>Coordinador de Recursos Materiales</t>
  </si>
  <si>
    <t>Coordinador de Recursos Humanos</t>
  </si>
  <si>
    <t>Coordinador de Recursos Financieros</t>
  </si>
  <si>
    <t>Director General de Auditorías</t>
  </si>
  <si>
    <t>Supervisores de Auditorías Financieras y de Cumplimiento</t>
  </si>
  <si>
    <t>Asesores Jurídicos en las Auditorías</t>
  </si>
  <si>
    <t>Dirección de Archivo</t>
  </si>
  <si>
    <t>Auxiliar Administrativo en Archivo</t>
  </si>
  <si>
    <t>Auditor A</t>
  </si>
  <si>
    <t>Auditor B</t>
  </si>
  <si>
    <t>Auditor C</t>
  </si>
  <si>
    <t>Auditor D</t>
  </si>
  <si>
    <t>Secretarias Particulares</t>
  </si>
  <si>
    <t>Vigilante</t>
  </si>
  <si>
    <t>Auxiliar de Mantenimiento</t>
  </si>
  <si>
    <t>Auxiliar de Limpieza</t>
  </si>
  <si>
    <t>Consejera/Consejero Presidente</t>
  </si>
  <si>
    <t>Consejera/Consejero Electoral</t>
  </si>
  <si>
    <t>Secretaria/Secretario Ejecutivo</t>
  </si>
  <si>
    <t>Directora/Director Ejecutivo, Contralora/Contralor General Y Titulares De Unidad Técnica</t>
  </si>
  <si>
    <t>Coordinadora/Coordinador Del Spen</t>
  </si>
  <si>
    <t>Jefa/Jefe De Departamento</t>
  </si>
  <si>
    <t>Técnica/Técnico Del Spen</t>
  </si>
  <si>
    <t>Asesora/Asesor Jurídico, Diseñadora/Diseñador , Asesora/Asesor De Consejero/Consejera Presidente, Oficial De Partes, Analista De Transparencia, Analista De Seguimiento Al Spen, Analista Programador,  De Informática, Jurídico Y  Auditor/Auditora</t>
  </si>
  <si>
    <t>Auxiliar De Prerrogativas "A" Y Auxiliar De Soporte Técnico</t>
  </si>
  <si>
    <t xml:space="preserve">Secretaria/Secretario   </t>
  </si>
  <si>
    <t>Servicios Generales</t>
  </si>
  <si>
    <t>Auxiliar De Prerrogativas "B", Auxiliar de Fiscalización, Asistente De Presidencia, Auxiliar de Oficialía de Partes, Auxiliar del Secretariado, Auxiliar de Consejeras y Consejeros Electorales, Auxiliar Contable, Administrativo, etc</t>
  </si>
  <si>
    <t>SECRETARÍA DE EDUCACIÓN PÚBLICA</t>
  </si>
  <si>
    <t xml:space="preserve">Director De Área  </t>
  </si>
  <si>
    <t xml:space="preserve">Subdirector De Área  </t>
  </si>
  <si>
    <t xml:space="preserve">Jefe De Departamento  </t>
  </si>
  <si>
    <t xml:space="preserve">Director General   </t>
  </si>
  <si>
    <t xml:space="preserve">Secretaria Ejecutiva D  </t>
  </si>
  <si>
    <t xml:space="preserve">Secretaria Ejecutiva B  </t>
  </si>
  <si>
    <t xml:space="preserve">Secretaria Ejecutiva A  </t>
  </si>
  <si>
    <t>Responsable De Fondos Y Valores</t>
  </si>
  <si>
    <t xml:space="preserve">Supervisor    </t>
  </si>
  <si>
    <t>Coordinador De Técnicos En Computación</t>
  </si>
  <si>
    <t xml:space="preserve">Programador Especializado   </t>
  </si>
  <si>
    <t xml:space="preserve">Especialista En Teleinformática  </t>
  </si>
  <si>
    <t xml:space="preserve">Coordinador De Profesionales Dictaminadores </t>
  </si>
  <si>
    <t xml:space="preserve">Especialista Técnico   </t>
  </si>
  <si>
    <t xml:space="preserve">Técnico Especializado   </t>
  </si>
  <si>
    <t xml:space="preserve">Técnico Superior   </t>
  </si>
  <si>
    <t xml:space="preserve">Supervisor Administrativo   </t>
  </si>
  <si>
    <t xml:space="preserve">Auxiliar De Administrador  </t>
  </si>
  <si>
    <t xml:space="preserve">Analista Administrativo   </t>
  </si>
  <si>
    <t xml:space="preserve">Jefe De Oficina  </t>
  </si>
  <si>
    <t xml:space="preserve">Jefe De Oficina (Prejubilatoria) </t>
  </si>
  <si>
    <t xml:space="preserve">Asistente De Almacén  </t>
  </si>
  <si>
    <t>SINDICALIZADOS</t>
  </si>
  <si>
    <t xml:space="preserve">Subdirector De Gestión Escolar De Preescolar      </t>
  </si>
  <si>
    <t xml:space="preserve">Horas De Acompañante De Música Para Jardín De Niños Foráneo  </t>
  </si>
  <si>
    <t xml:space="preserve">Subdirector Académico De Primaria, Foráneo       </t>
  </si>
  <si>
    <t xml:space="preserve">Subdirector De Gestión Escolar De Primaria, Foráneo     </t>
  </si>
  <si>
    <t xml:space="preserve">Profesor De Enseñanzas De Adiestramiento De Secundaria Foránea    </t>
  </si>
  <si>
    <t xml:space="preserve">Horas De Enseñanza De Adiestramiento De Secundarias Generales    </t>
  </si>
  <si>
    <t xml:space="preserve">Horas De Enseñanza Secundaria Para Fortalecimiento     </t>
  </si>
  <si>
    <t xml:space="preserve">Director De Escuela Secundaria Técnica Foráneo      </t>
  </si>
  <si>
    <t xml:space="preserve">Jefe De Enseñanza Secundaria Técnica Foráneo      </t>
  </si>
  <si>
    <t xml:space="preserve">Horas De Enseñanza De Adiestramiento De Secundarias Técnicas    </t>
  </si>
  <si>
    <t xml:space="preserve">Horas De Enseñanza De Secundaria Técnica Para Fortalecimiento    </t>
  </si>
  <si>
    <t xml:space="preserve">Director De Escuela De Educación Especial      </t>
  </si>
  <si>
    <t xml:space="preserve">Profesor Orientador Profesional De Enseñanza Superior    </t>
  </si>
  <si>
    <t xml:space="preserve">Maestro De Educación Especial        </t>
  </si>
  <si>
    <t xml:space="preserve">Maestro Psicólogo Orientador Para Educación Especial      </t>
  </si>
  <si>
    <t xml:space="preserve">Inspector Normalista De Educación Física Foránea      </t>
  </si>
  <si>
    <t xml:space="preserve">Profesor Normalista De Educación Física Foráneo      </t>
  </si>
  <si>
    <t xml:space="preserve">Horas De Educación Física Para Fortalecimiento Curricular     </t>
  </si>
  <si>
    <t xml:space="preserve">Profesor De Enseñanzas Artísticas Para Postprimarias Foránea     </t>
  </si>
  <si>
    <t xml:space="preserve">Inspector De Misiones Culturales Maestro Normalista Urbano     </t>
  </si>
  <si>
    <t xml:space="preserve">Jefe De Misión Cultural Maestro Normalista Urbano Titulado    </t>
  </si>
  <si>
    <t xml:space="preserve">Maestro B De Misión Cultural       </t>
  </si>
  <si>
    <t xml:space="preserve">Maestro C De Misión Cultural       </t>
  </si>
  <si>
    <t xml:space="preserve">Profesor A De Adiestramiento Técnico Para Indígenas Foránea    </t>
  </si>
  <si>
    <t xml:space="preserve">Inspector De Educación Básica Para Adultos Foráneo     </t>
  </si>
  <si>
    <t xml:space="preserve">Ayudante B De Taller De Primaria Foráneo     </t>
  </si>
  <si>
    <t xml:space="preserve">Ayudante A De Taller De Industrias De Educación Indígena   </t>
  </si>
  <si>
    <t xml:space="preserve">Ayudante A De Taller Foráneo       </t>
  </si>
  <si>
    <t xml:space="preserve">Ayudante G De Taller Foráneo       </t>
  </si>
  <si>
    <t xml:space="preserve">Prefecto A Foráneo         </t>
  </si>
  <si>
    <t xml:space="preserve">Prefecto B Foráneo         </t>
  </si>
  <si>
    <t xml:space="preserve">Prefecto C Foráneo         </t>
  </si>
  <si>
    <t xml:space="preserve">Ayudante C Foráneo         </t>
  </si>
  <si>
    <t xml:space="preserve">Asesor Técnico Pedagógico De Educación Primaria, Foráneo     </t>
  </si>
  <si>
    <t xml:space="preserve">Asesor Técnico Pedagógico De Educación Preescolar, Foráneo     </t>
  </si>
  <si>
    <t xml:space="preserve">Asesor Técnico Pedagógico De Educación Especial, Foráneo     </t>
  </si>
  <si>
    <t xml:space="preserve">Inspector De Zona De Telesecundaria Foráneo      </t>
  </si>
  <si>
    <t xml:space="preserve">Horas De Maestro De Telesecundaria Foráneo      </t>
  </si>
  <si>
    <t xml:space="preserve">Asesor Técnico Pedagógico De Educación Secundaria, Foráneo     </t>
  </si>
  <si>
    <t xml:space="preserve">Asesor Técnico Pedagógico De Educación Secundaria Técnica, Foráneo    </t>
  </si>
  <si>
    <t xml:space="preserve">Asesor Técnico Pedagógico De Educación Física, Foráneo     </t>
  </si>
  <si>
    <t xml:space="preserve">Profesor De Enseñanza De Ingles       </t>
  </si>
  <si>
    <t xml:space="preserve">Administrativo Especializado          </t>
  </si>
  <si>
    <t xml:space="preserve">Auxiliar De Administrador         </t>
  </si>
  <si>
    <t xml:space="preserve">Analista Administrativo          </t>
  </si>
  <si>
    <t xml:space="preserve">Jefe De Oficina         </t>
  </si>
  <si>
    <t xml:space="preserve">Ayudante Administrativo          </t>
  </si>
  <si>
    <t xml:space="preserve">Secretaria De Apoyo         </t>
  </si>
  <si>
    <t xml:space="preserve">Operador De Equipo De Comunicaciones       </t>
  </si>
  <si>
    <t xml:space="preserve">Medico           </t>
  </si>
  <si>
    <t xml:space="preserve">Psicólogo           </t>
  </si>
  <si>
    <t xml:space="preserve">Oficial De Servicios Y Mantenimiento       </t>
  </si>
  <si>
    <t xml:space="preserve">Asistente De Servicios En Plantel       </t>
  </si>
  <si>
    <t xml:space="preserve">Asistente De Servicios Y Mantenimiento       </t>
  </si>
  <si>
    <t xml:space="preserve">Auxiliar De Servicios Y Mantenimiento En Plantel     </t>
  </si>
  <si>
    <t xml:space="preserve">Cocinera           </t>
  </si>
  <si>
    <t xml:space="preserve">Ecónomo (Para Uso Exclusivo De Planteles)      </t>
  </si>
  <si>
    <t xml:space="preserve">Asistente De Cocina         </t>
  </si>
  <si>
    <t xml:space="preserve">Chofer           </t>
  </si>
  <si>
    <t xml:space="preserve">Técnico Medio En Imprenta        </t>
  </si>
  <si>
    <t xml:space="preserve">Técnico En Imprenta         </t>
  </si>
  <si>
    <t xml:space="preserve">Oficial De Mantenimiento Mecánico        </t>
  </si>
  <si>
    <t xml:space="preserve">Electricista           </t>
  </si>
  <si>
    <t xml:space="preserve">Técnico Medio          </t>
  </si>
  <si>
    <t xml:space="preserve">Especialista Técnico          </t>
  </si>
  <si>
    <t xml:space="preserve">Técnico Bibliotecario          </t>
  </si>
  <si>
    <t xml:space="preserve">Asistente Bibliotecario          </t>
  </si>
  <si>
    <t xml:space="preserve">Coordinador De Técnicos En Computación       </t>
  </si>
  <si>
    <t xml:space="preserve">Operador De Equipo         </t>
  </si>
  <si>
    <t xml:space="preserve">Dibujante           </t>
  </si>
  <si>
    <t xml:space="preserve">Enfermera           </t>
  </si>
  <si>
    <t xml:space="preserve">Enfermera Especializada          </t>
  </si>
  <si>
    <t xml:space="preserve">Puericultor (Para Uso Exclusivo De Planteles)      </t>
  </si>
  <si>
    <t xml:space="preserve">Niñera Especializada          </t>
  </si>
  <si>
    <t xml:space="preserve">Asistente De Laboratorio         </t>
  </si>
  <si>
    <t xml:space="preserve">Marinero           </t>
  </si>
  <si>
    <t xml:space="preserve">Asistente Especializado De Servicio Naval       </t>
  </si>
  <si>
    <t xml:space="preserve">Especialista De Servicio Naval        </t>
  </si>
  <si>
    <t xml:space="preserve">Trabajadora Social De Educación Especial       </t>
  </si>
  <si>
    <t xml:space="preserve">Trabajadora Social          </t>
  </si>
  <si>
    <t xml:space="preserve">Profesor De Enseñanza Superior Titular A Tiempo Completo    </t>
  </si>
  <si>
    <t xml:space="preserve">Profesor Investigador De Enseñanza Superior Asignatura A     </t>
  </si>
  <si>
    <t xml:space="preserve">Profesor Investigador De Enseñanza Superior Asignatura B     </t>
  </si>
  <si>
    <t xml:space="preserve">Profesor Titular C (E.S.) De Capacitación Y Mejoramiento   </t>
  </si>
  <si>
    <t xml:space="preserve">Profesor Asignatura B (E.S.) De Capacitación Y Mejoramiento   </t>
  </si>
  <si>
    <t xml:space="preserve">Formador De Ingles C        </t>
  </si>
  <si>
    <t xml:space="preserve">Jefe De Mesa         </t>
  </si>
  <si>
    <t xml:space="preserve">Jefe De Proyecto         </t>
  </si>
  <si>
    <t xml:space="preserve">Analista De Sistemas Administrativos        </t>
  </si>
  <si>
    <t xml:space="preserve">Mecanógrafa           </t>
  </si>
  <si>
    <t xml:space="preserve">Secretaria De Jefe De Departamento       </t>
  </si>
  <si>
    <t xml:space="preserve">Analista Especializado          </t>
  </si>
  <si>
    <t xml:space="preserve">Analista Técnico Especializado         </t>
  </si>
  <si>
    <t xml:space="preserve">Oficial De Servicios Especializados        </t>
  </si>
  <si>
    <t xml:space="preserve">Analista Técnico          </t>
  </si>
  <si>
    <t xml:space="preserve">Auxiliar De Analista Técnico        </t>
  </si>
  <si>
    <t xml:space="preserve">Profesor Titular A (E.S.) Medio Tiempo      </t>
  </si>
  <si>
    <t xml:space="preserve">Profesor Titular C (E.S.)Tiempo Completo       </t>
  </si>
  <si>
    <t>105 HORAS</t>
  </si>
  <si>
    <t>205 HORAS</t>
  </si>
  <si>
    <t>6 HORAS</t>
  </si>
  <si>
    <t>0 HORAS</t>
  </si>
  <si>
    <t>2165 HORAS</t>
  </si>
  <si>
    <t>525 HORAS</t>
  </si>
  <si>
    <t>1 HORAS</t>
  </si>
  <si>
    <t>93 HORAS</t>
  </si>
  <si>
    <t>7 HORAS</t>
  </si>
  <si>
    <t>17 HORAS</t>
  </si>
  <si>
    <t>2043 HORAS</t>
  </si>
  <si>
    <t>586 HORAS</t>
  </si>
  <si>
    <t>5 HORAS</t>
  </si>
  <si>
    <t>4 HORAS</t>
  </si>
  <si>
    <t>1602 HORAS</t>
  </si>
  <si>
    <t>3 HORAS</t>
  </si>
  <si>
    <t>500 HORAS</t>
  </si>
  <si>
    <t>90 HORAS</t>
  </si>
  <si>
    <t>172 HORAS</t>
  </si>
  <si>
    <t>62 HORAS</t>
  </si>
  <si>
    <t>2 HORAS</t>
  </si>
  <si>
    <t xml:space="preserve">Maestra De Jardín De Niños    </t>
  </si>
  <si>
    <t>Horas De Acompañante De Música Para Jardín De Niños</t>
  </si>
  <si>
    <t xml:space="preserve">Educadora Para Centros De Desarrollo Infantil   </t>
  </si>
  <si>
    <t xml:space="preserve">Maestro De Grupo De Primaria    </t>
  </si>
  <si>
    <t xml:space="preserve">Maestro De Grupo Niños Migrantes    </t>
  </si>
  <si>
    <t xml:space="preserve">Profesor De Enseñanza Secundaria     </t>
  </si>
  <si>
    <t xml:space="preserve">Profesor De Enseñanza Secundaria Técnica    </t>
  </si>
  <si>
    <t xml:space="preserve">Maestro De Taller      </t>
  </si>
  <si>
    <t xml:space="preserve">Profesor Orientador Profesional De Enseñanza Superior   </t>
  </si>
  <si>
    <t xml:space="preserve">Maestro De Educación Especial     </t>
  </si>
  <si>
    <t xml:space="preserve">Maestro Psicólogo Orientador Para Educación Especial   </t>
  </si>
  <si>
    <t xml:space="preserve">Profesor Normalista De Educación Física    </t>
  </si>
  <si>
    <t xml:space="preserve">Maestra De Enseñanza Artística     </t>
  </si>
  <si>
    <t xml:space="preserve">Maestro De Telesecundaria      </t>
  </si>
  <si>
    <t xml:space="preserve">Profesor De Enseñanza Superior, Asignatura A Foráneo  </t>
  </si>
  <si>
    <t xml:space="preserve">Asistente De Cocina  </t>
  </si>
  <si>
    <t xml:space="preserve">Bibliotecario (A)       </t>
  </si>
  <si>
    <t xml:space="preserve">Enfermera        </t>
  </si>
  <si>
    <t xml:space="preserve">Lactario        </t>
  </si>
  <si>
    <t xml:space="preserve">Niñera Especializada       </t>
  </si>
  <si>
    <t xml:space="preserve">Nutrióloga        </t>
  </si>
  <si>
    <t xml:space="preserve">Psicóloga        </t>
  </si>
  <si>
    <t xml:space="preserve">Puericultista        </t>
  </si>
  <si>
    <t xml:space="preserve">Trabajo Social       </t>
  </si>
  <si>
    <t xml:space="preserve">Asistente De Servicios      </t>
  </si>
  <si>
    <t xml:space="preserve">Lavandera        </t>
  </si>
  <si>
    <t xml:space="preserve">Cocinero (A)       </t>
  </si>
  <si>
    <t xml:space="preserve">Apoyo Administrativo       </t>
  </si>
  <si>
    <t xml:space="preserve">Secretaria        </t>
  </si>
  <si>
    <t xml:space="preserve">Intendente        </t>
  </si>
  <si>
    <t xml:space="preserve">Red Escolar       </t>
  </si>
  <si>
    <t xml:space="preserve">Responsable De Aula De Medios    </t>
  </si>
  <si>
    <t xml:space="preserve">Auxiliar Administrativo       </t>
  </si>
  <si>
    <t xml:space="preserve">Chofer        </t>
  </si>
  <si>
    <t xml:space="preserve">Velador        </t>
  </si>
  <si>
    <t xml:space="preserve">Asistente De Cocina      </t>
  </si>
  <si>
    <t xml:space="preserve">Auxiliar De Trabajo Social     </t>
  </si>
  <si>
    <t xml:space="preserve">Director Del Albergue Escolar     </t>
  </si>
  <si>
    <t xml:space="preserve">Encargado De Albergue Escolar     </t>
  </si>
  <si>
    <t xml:space="preserve">Prefecto        </t>
  </si>
  <si>
    <t xml:space="preserve">Orientador Educativo       </t>
  </si>
  <si>
    <t xml:space="preserve">Contralor (A)       </t>
  </si>
  <si>
    <t xml:space="preserve">Asistente De Laboratorio      </t>
  </si>
  <si>
    <t xml:space="preserve">Auxiliar De Agricultura      </t>
  </si>
  <si>
    <t xml:space="preserve">Almacenista        </t>
  </si>
  <si>
    <t xml:space="preserve">Auxiliar Mecánico       </t>
  </si>
  <si>
    <t xml:space="preserve">Niñera        </t>
  </si>
  <si>
    <t xml:space="preserve">Terapista Físico       </t>
  </si>
  <si>
    <t xml:space="preserve">Médico General       </t>
  </si>
  <si>
    <t xml:space="preserve">Jefe De Departamento      </t>
  </si>
  <si>
    <t xml:space="preserve">Director        </t>
  </si>
  <si>
    <t xml:space="preserve">Administrativo Especializado       </t>
  </si>
  <si>
    <t xml:space="preserve">Diseñador Gráfico       </t>
  </si>
  <si>
    <t xml:space="preserve">Técnico En Sistemas      </t>
  </si>
  <si>
    <t xml:space="preserve">Asistente De Control Escolar     </t>
  </si>
  <si>
    <t xml:space="preserve">Responsable De Centro De Cómputo    </t>
  </si>
  <si>
    <t xml:space="preserve">Asistente De Logística      </t>
  </si>
  <si>
    <t xml:space="preserve">Coordinador        </t>
  </si>
  <si>
    <t xml:space="preserve">Coordinador De Zona      </t>
  </si>
  <si>
    <t xml:space="preserve">Encargado De Casa Del Estudiante    </t>
  </si>
  <si>
    <t xml:space="preserve">Instructor De Danza      </t>
  </si>
  <si>
    <t xml:space="preserve">Supervisor        </t>
  </si>
  <si>
    <t xml:space="preserve">Coordinador Administrativo       </t>
  </si>
  <si>
    <t xml:space="preserve">Asesor Jurídico       </t>
  </si>
  <si>
    <t xml:space="preserve">Auditor        </t>
  </si>
  <si>
    <t xml:space="preserve">Capturista        </t>
  </si>
  <si>
    <t xml:space="preserve">Coordinador Técnico       </t>
  </si>
  <si>
    <t xml:space="preserve">Programador        </t>
  </si>
  <si>
    <t xml:space="preserve">Subjefe        </t>
  </si>
  <si>
    <t xml:space="preserve">Asesor Académico       </t>
  </si>
  <si>
    <t xml:space="preserve">Albañil        </t>
  </si>
  <si>
    <t xml:space="preserve">Auxiliar De Mantenimiento      </t>
  </si>
  <si>
    <t xml:space="preserve">Electricista        </t>
  </si>
  <si>
    <t>CONFIANZA ADMINISTRATIVO</t>
  </si>
  <si>
    <t>Presidente</t>
  </si>
  <si>
    <t>Director De Administración</t>
  </si>
  <si>
    <t>Visitador Regional De La Paz</t>
  </si>
  <si>
    <t>Visitador Regional De San José Del Cabo</t>
  </si>
  <si>
    <t>Visitador Regional De Los Cabos San Lucas</t>
  </si>
  <si>
    <t>Visitador Regional Comondú</t>
  </si>
  <si>
    <t>Visitador Regional Loreto</t>
  </si>
  <si>
    <t>Visitador Regional Guerrero Negro</t>
  </si>
  <si>
    <t>Visitador Regional Santa Rosalía</t>
  </si>
  <si>
    <t>Ingeniero En Sistemas</t>
  </si>
  <si>
    <t>Director De Quejas</t>
  </si>
  <si>
    <t>Titular De La Unidad De Investigación Del Órgano Interno De Control</t>
  </si>
  <si>
    <t>Visitador Adjunto</t>
  </si>
  <si>
    <t>Secretaria Presidencia</t>
  </si>
  <si>
    <t>Auxiliar De Secretaria Ejecutiva</t>
  </si>
  <si>
    <t>Capacitador</t>
  </si>
  <si>
    <t>Auxiliar De Quejas</t>
  </si>
  <si>
    <t>ADMINISTRACIÓN PÚBLICA CENTRALIZADA Y DESCENTRALIZADA</t>
  </si>
  <si>
    <t xml:space="preserve"> Abogado Asesor</t>
  </si>
  <si>
    <t xml:space="preserve"> Actuario</t>
  </si>
  <si>
    <t xml:space="preserve"> Actuario De La Junta De Conciliación Y Arbitraje</t>
  </si>
  <si>
    <t xml:space="preserve"> Actuario Del Tribunal De Conciliación Y Arbitraje</t>
  </si>
  <si>
    <t xml:space="preserve"> Agente De Atención Inmediata</t>
  </si>
  <si>
    <t xml:space="preserve"> Agente De Información</t>
  </si>
  <si>
    <t xml:space="preserve"> Agente De Investigación</t>
  </si>
  <si>
    <t xml:space="preserve"> Agente De Seguridad</t>
  </si>
  <si>
    <t xml:space="preserve"> Analista "B" De Información</t>
  </si>
  <si>
    <t xml:space="preserve"> Analista De Estudios Administrativos</t>
  </si>
  <si>
    <t xml:space="preserve"> Analista De Información</t>
  </si>
  <si>
    <t xml:space="preserve"> Analista De Sistemas</t>
  </si>
  <si>
    <t xml:space="preserve"> Analista Técnico</t>
  </si>
  <si>
    <t xml:space="preserve"> Archivista</t>
  </si>
  <si>
    <t xml:space="preserve"> Asesor</t>
  </si>
  <si>
    <t xml:space="preserve"> Asesor Jurídico</t>
  </si>
  <si>
    <t xml:space="preserve"> Asistente Almacenista</t>
  </si>
  <si>
    <t xml:space="preserve"> Asistente De Bodega De Evidencias</t>
  </si>
  <si>
    <t xml:space="preserve"> Auditor</t>
  </si>
  <si>
    <t xml:space="preserve"> Auxiliar Administrativo</t>
  </si>
  <si>
    <t xml:space="preserve"> Auxiliar De Agente De Seguridad</t>
  </si>
  <si>
    <t xml:space="preserve"> Auxiliar De Limpieza Y Mantenimiento</t>
  </si>
  <si>
    <t xml:space="preserve"> Auxiliar De Recursos Financieros</t>
  </si>
  <si>
    <t xml:space="preserve"> Auxiliar De Recursos Humanos</t>
  </si>
  <si>
    <t xml:space="preserve"> Auxiliar De Recursos Materiales</t>
  </si>
  <si>
    <t xml:space="preserve"> Auxiliar De Recursos Materiales E Inventarios</t>
  </si>
  <si>
    <t xml:space="preserve"> Auxiliar Jurídico</t>
  </si>
  <si>
    <t xml:space="preserve"> Ayudante De Mantenimiento</t>
  </si>
  <si>
    <t xml:space="preserve"> Bombero</t>
  </si>
  <si>
    <t xml:space="preserve"> Cajero General</t>
  </si>
  <si>
    <t xml:space="preserve"> Capturista</t>
  </si>
  <si>
    <t xml:space="preserve"> Categoría No Especificada</t>
  </si>
  <si>
    <t xml:space="preserve"> Chofer</t>
  </si>
  <si>
    <t xml:space="preserve"> Cocinero</t>
  </si>
  <si>
    <t xml:space="preserve"> Comandante</t>
  </si>
  <si>
    <t xml:space="preserve"> Comandante De Orientadores</t>
  </si>
  <si>
    <t xml:space="preserve"> Comandante Regional</t>
  </si>
  <si>
    <t xml:space="preserve"> Comisario</t>
  </si>
  <si>
    <t xml:space="preserve"> Comisionado</t>
  </si>
  <si>
    <t xml:space="preserve"> Coordinador</t>
  </si>
  <si>
    <t xml:space="preserve"> Coordinador Administrativo De Secretaria</t>
  </si>
  <si>
    <t xml:space="preserve"> Coordinador De Asesores</t>
  </si>
  <si>
    <t xml:space="preserve"> Coordinador De Asesores Jurídicos</t>
  </si>
  <si>
    <t xml:space="preserve"> Coordinador De Certificación</t>
  </si>
  <si>
    <t xml:space="preserve"> Coordinador De Defensores Públicos</t>
  </si>
  <si>
    <t xml:space="preserve"> Coordinador De Medida Cautelar Y Servicios Previo</t>
  </si>
  <si>
    <t xml:space="preserve"> Coordinador General</t>
  </si>
  <si>
    <t xml:space="preserve"> Coordinador Regional</t>
  </si>
  <si>
    <t xml:space="preserve"> Coordinador Regional De Servicios Previo A Juicio</t>
  </si>
  <si>
    <t xml:space="preserve"> Criminólogo</t>
  </si>
  <si>
    <t xml:space="preserve"> Custodio</t>
  </si>
  <si>
    <t xml:space="preserve"> Dactiloscopista</t>
  </si>
  <si>
    <t xml:space="preserve"> Defensor De Oficio</t>
  </si>
  <si>
    <t xml:space="preserve"> Director</t>
  </si>
  <si>
    <t xml:space="preserve"> Director De área</t>
  </si>
  <si>
    <t xml:space="preserve"> Director De Atención A Victimas Del Delito</t>
  </si>
  <si>
    <t xml:space="preserve"> Director De Política Criminal</t>
  </si>
  <si>
    <t xml:space="preserve"> Director General</t>
  </si>
  <si>
    <t xml:space="preserve"> Enfermero</t>
  </si>
  <si>
    <t xml:space="preserve"> Especialista</t>
  </si>
  <si>
    <t xml:space="preserve"> Evaluador De Riesgo</t>
  </si>
  <si>
    <t xml:space="preserve"> Facilitador</t>
  </si>
  <si>
    <t xml:space="preserve"> Gestor De Evaluación Y Mejora Continua</t>
  </si>
  <si>
    <t xml:space="preserve"> Gobernador</t>
  </si>
  <si>
    <t xml:space="preserve"> Ingeniero</t>
  </si>
  <si>
    <t xml:space="preserve"> Inspector</t>
  </si>
  <si>
    <t xml:space="preserve"> Intendente</t>
  </si>
  <si>
    <t xml:space="preserve"> Investigador Socioeconómico</t>
  </si>
  <si>
    <t xml:space="preserve"> Jefe De Archivo Y Oficilia De Partes</t>
  </si>
  <si>
    <t xml:space="preserve"> Jefe De área De Mantenimiento En General</t>
  </si>
  <si>
    <t xml:space="preserve"> Jefe De Bodega</t>
  </si>
  <si>
    <t xml:space="preserve"> Jefe De Centro De Control</t>
  </si>
  <si>
    <t xml:space="preserve"> Jefe De Departamento</t>
  </si>
  <si>
    <t xml:space="preserve"> Jefe De Departamento De Psicología</t>
  </si>
  <si>
    <t xml:space="preserve"> Jefe De La Unidad De Sistemas E Informática</t>
  </si>
  <si>
    <t xml:space="preserve"> Jefe De Programa</t>
  </si>
  <si>
    <t xml:space="preserve"> Jefe De Recursos Financieros Y Materiales</t>
  </si>
  <si>
    <t xml:space="preserve"> Jefe De Soporte Técnico Y Afis</t>
  </si>
  <si>
    <t xml:space="preserve"> Jefe De Talleres</t>
  </si>
  <si>
    <t xml:space="preserve"> Jefe De Unidad</t>
  </si>
  <si>
    <t xml:space="preserve"> Jefe Del Departamento De Capacitación</t>
  </si>
  <si>
    <t xml:space="preserve"> Jefe Depto Informática</t>
  </si>
  <si>
    <t xml:space="preserve"> Maestro</t>
  </si>
  <si>
    <t xml:space="preserve"> Magistrado</t>
  </si>
  <si>
    <t xml:space="preserve"> Medico</t>
  </si>
  <si>
    <t xml:space="preserve"> Médico General</t>
  </si>
  <si>
    <t xml:space="preserve"> Médico Legista</t>
  </si>
  <si>
    <t xml:space="preserve"> Ministerio Publico</t>
  </si>
  <si>
    <t xml:space="preserve"> Notificador Fiscal</t>
  </si>
  <si>
    <t xml:space="preserve"> Notificador Judicial</t>
  </si>
  <si>
    <t xml:space="preserve"> Notificador Premediador</t>
  </si>
  <si>
    <t xml:space="preserve"> Nutriólogo</t>
  </si>
  <si>
    <t xml:space="preserve"> Odontólogo</t>
  </si>
  <si>
    <t xml:space="preserve"> Oficial</t>
  </si>
  <si>
    <t xml:space="preserve"> Oficial Auxiliar</t>
  </si>
  <si>
    <t xml:space="preserve"> Oficial De Partes</t>
  </si>
  <si>
    <t xml:space="preserve"> Operador De Computadora</t>
  </si>
  <si>
    <t xml:space="preserve"> Orientador</t>
  </si>
  <si>
    <t xml:space="preserve"> Pensionado Jubilado</t>
  </si>
  <si>
    <t xml:space="preserve"> Perito</t>
  </si>
  <si>
    <t xml:space="preserve"> Perito Criminalista</t>
  </si>
  <si>
    <t xml:space="preserve"> Perito Fotógrafo</t>
  </si>
  <si>
    <t xml:space="preserve"> Perito Químico</t>
  </si>
  <si>
    <t xml:space="preserve"> Piloto Aviador</t>
  </si>
  <si>
    <t xml:space="preserve"> Policía</t>
  </si>
  <si>
    <t xml:space="preserve"> Policía Penitenciario</t>
  </si>
  <si>
    <t xml:space="preserve"> Policía Primero</t>
  </si>
  <si>
    <t xml:space="preserve"> Policía Primero Penitenciario</t>
  </si>
  <si>
    <t xml:space="preserve"> Policía Segundo</t>
  </si>
  <si>
    <t xml:space="preserve"> Policía Segundo Penitenciario</t>
  </si>
  <si>
    <t xml:space="preserve"> Policía Tercero</t>
  </si>
  <si>
    <t xml:space="preserve"> Policía Tercero Penitenciario</t>
  </si>
  <si>
    <t xml:space="preserve"> Poligrafista</t>
  </si>
  <si>
    <t xml:space="preserve"> Presidente De La Junta Especial</t>
  </si>
  <si>
    <t xml:space="preserve"> Procurador Auxiliar Del Trabajo</t>
  </si>
  <si>
    <t xml:space="preserve"> Procurador Del Trabajo</t>
  </si>
  <si>
    <t xml:space="preserve"> Procurador Fiscal</t>
  </si>
  <si>
    <t xml:space="preserve"> Procurador General De Justicia</t>
  </si>
  <si>
    <t xml:space="preserve"> Programador Informático</t>
  </si>
  <si>
    <t xml:space="preserve"> Promotor Rural</t>
  </si>
  <si>
    <t xml:space="preserve"> Psicólogo</t>
  </si>
  <si>
    <t xml:space="preserve"> Recaudador</t>
  </si>
  <si>
    <t xml:space="preserve"> Recepcionista</t>
  </si>
  <si>
    <t xml:space="preserve"> Registrador</t>
  </si>
  <si>
    <t xml:space="preserve"> Secretaria</t>
  </si>
  <si>
    <t xml:space="preserve"> Secretaria Auxiliar</t>
  </si>
  <si>
    <t xml:space="preserve"> Secretaria De Funcionario</t>
  </si>
  <si>
    <t xml:space="preserve"> Secretaria De Funcionario Superior</t>
  </si>
  <si>
    <t xml:space="preserve"> Secretaria Ejecutiva</t>
  </si>
  <si>
    <t xml:space="preserve"> Secretario De Acuerdos</t>
  </si>
  <si>
    <t xml:space="preserve"> Secretario De Estudio Y Cuenta</t>
  </si>
  <si>
    <t xml:space="preserve"> Secretario De Estudios Y Proyectos</t>
  </si>
  <si>
    <t xml:space="preserve"> Secretario De Gobierno</t>
  </si>
  <si>
    <t xml:space="preserve"> Secretario De La Junta Especial</t>
  </si>
  <si>
    <t xml:space="preserve"> Secretario General De Acuerdos</t>
  </si>
  <si>
    <t xml:space="preserve"> Secretario General De Acuerdos Tribunal Electoral</t>
  </si>
  <si>
    <t xml:space="preserve"> Secretario General De Gobierno</t>
  </si>
  <si>
    <t xml:space="preserve"> Secretario Judicial</t>
  </si>
  <si>
    <t xml:space="preserve"> Secretario Particular</t>
  </si>
  <si>
    <t xml:space="preserve"> Secretario Particular De Secretario</t>
  </si>
  <si>
    <t xml:space="preserve"> Secretario Particular De Subsecretario</t>
  </si>
  <si>
    <t xml:space="preserve"> Secretario Técnico</t>
  </si>
  <si>
    <t xml:space="preserve"> Subcomandante De Orientadores</t>
  </si>
  <si>
    <t xml:space="preserve"> Subcomisionado Jurídico</t>
  </si>
  <si>
    <t xml:space="preserve"> Subdirector</t>
  </si>
  <si>
    <t xml:space="preserve"> Subdirector Administrativo</t>
  </si>
  <si>
    <t xml:space="preserve"> Subdirector De Mejora Regulatoria</t>
  </si>
  <si>
    <t xml:space="preserve"> Subdirector De Transparencia</t>
  </si>
  <si>
    <t xml:space="preserve"> Subjefe De Control Jurídico</t>
  </si>
  <si>
    <t xml:space="preserve"> Subjefe De Departamento</t>
  </si>
  <si>
    <t xml:space="preserve"> Subjefe Orientadores</t>
  </si>
  <si>
    <t xml:space="preserve"> Suboficial</t>
  </si>
  <si>
    <t xml:space="preserve"> Subprocurador General De Justicia</t>
  </si>
  <si>
    <t xml:space="preserve"> Subrecaudador</t>
  </si>
  <si>
    <t xml:space="preserve"> Subsecretario De Gobierno</t>
  </si>
  <si>
    <t xml:space="preserve"> Supervisor De Antecedentes</t>
  </si>
  <si>
    <t xml:space="preserve"> Supervisor De Auditores</t>
  </si>
  <si>
    <t xml:space="preserve"> Supervisor De Ejecución De Sentencia</t>
  </si>
  <si>
    <t xml:space="preserve"> Supervisor De Integración</t>
  </si>
  <si>
    <t xml:space="preserve"> Supervisor De Investigación Socioeconómica</t>
  </si>
  <si>
    <t xml:space="preserve"> Supervisor De Medida Cautelar</t>
  </si>
  <si>
    <t xml:space="preserve"> Supervisor De Obras</t>
  </si>
  <si>
    <t xml:space="preserve"> Supervisor De Poligrafía</t>
  </si>
  <si>
    <t xml:space="preserve"> Supervisor De Psicología</t>
  </si>
  <si>
    <t xml:space="preserve"> Técnico</t>
  </si>
  <si>
    <t xml:space="preserve"> Técnico Analista Programador</t>
  </si>
  <si>
    <t xml:space="preserve"> Técnico De Laboratorio Fotográfico</t>
  </si>
  <si>
    <t xml:space="preserve"> Técnico Programador</t>
  </si>
  <si>
    <t xml:space="preserve"> Trabajador Social</t>
  </si>
  <si>
    <t xml:space="preserve"> Trabajo Social</t>
  </si>
  <si>
    <t xml:space="preserve"> Verificador</t>
  </si>
  <si>
    <t xml:space="preserve"> Vigilante De Centro De Control</t>
  </si>
  <si>
    <t>SINDICALIZADO</t>
  </si>
  <si>
    <t xml:space="preserve">Administrador </t>
  </si>
  <si>
    <t xml:space="preserve"> Albañil </t>
  </si>
  <si>
    <t xml:space="preserve"> Almacenista </t>
  </si>
  <si>
    <t xml:space="preserve"> Archivista </t>
  </si>
  <si>
    <t xml:space="preserve"> Artesano </t>
  </si>
  <si>
    <t xml:space="preserve"> Asistente Educativa </t>
  </si>
  <si>
    <t xml:space="preserve"> Auxiliar Administrativo </t>
  </si>
  <si>
    <t xml:space="preserve"> Auxiliar De Archivo </t>
  </si>
  <si>
    <t xml:space="preserve"> Auxiliar De Contabilidad </t>
  </si>
  <si>
    <t xml:space="preserve"> Bibliotecario </t>
  </si>
  <si>
    <t xml:space="preserve"> Carpintero </t>
  </si>
  <si>
    <t xml:space="preserve"> Cocinero </t>
  </si>
  <si>
    <t xml:space="preserve"> Controlador </t>
  </si>
  <si>
    <t xml:space="preserve"> Educadora </t>
  </si>
  <si>
    <t xml:space="preserve"> Electricista </t>
  </si>
  <si>
    <t xml:space="preserve"> Especial </t>
  </si>
  <si>
    <t xml:space="preserve"> Herrero </t>
  </si>
  <si>
    <t xml:space="preserve"> Inspector Especial </t>
  </si>
  <si>
    <t xml:space="preserve"> Instructor </t>
  </si>
  <si>
    <t xml:space="preserve"> Jefe De Almacén </t>
  </si>
  <si>
    <t xml:space="preserve"> Jefe De Correspondencia Y Archivo </t>
  </si>
  <si>
    <t xml:space="preserve"> Jefe De Intendencia </t>
  </si>
  <si>
    <t xml:space="preserve"> Jefe De Oficina </t>
  </si>
  <si>
    <t xml:space="preserve"> Jefe De Sección </t>
  </si>
  <si>
    <t xml:space="preserve"> Jefe De Servicios </t>
  </si>
  <si>
    <t xml:space="preserve"> Mecánico </t>
  </si>
  <si>
    <t xml:space="preserve"> Mecanógrafo </t>
  </si>
  <si>
    <t xml:space="preserve"> Mecanógrafo Ministerio Publico </t>
  </si>
  <si>
    <t xml:space="preserve"> Mensajero </t>
  </si>
  <si>
    <t xml:space="preserve"> Músico </t>
  </si>
  <si>
    <t xml:space="preserve"> Oficial Administrativo </t>
  </si>
  <si>
    <t xml:space="preserve"> Oficial Administrativo Especializado </t>
  </si>
  <si>
    <t xml:space="preserve"> Oficial De Transportes </t>
  </si>
  <si>
    <t xml:space="preserve"> Operador De Maquinaria </t>
  </si>
  <si>
    <t xml:space="preserve"> Operador De Maquinaria Especializada </t>
  </si>
  <si>
    <t xml:space="preserve"> Operario De Artes Graficas </t>
  </si>
  <si>
    <t xml:space="preserve"> Pintor </t>
  </si>
  <si>
    <t xml:space="preserve"> Plomero </t>
  </si>
  <si>
    <t xml:space="preserve"> Recepcionista </t>
  </si>
  <si>
    <t xml:space="preserve"> Secretaria </t>
  </si>
  <si>
    <t xml:space="preserve"> Secretaria Ejecutiva </t>
  </si>
  <si>
    <t xml:space="preserve"> Servicios </t>
  </si>
  <si>
    <t xml:space="preserve"> Técnico Administrativo </t>
  </si>
  <si>
    <t xml:space="preserve"> Técnico Laboratorista Criminólogo </t>
  </si>
  <si>
    <t xml:space="preserve"> Timonel </t>
  </si>
  <si>
    <t xml:space="preserve"> Abogado</t>
  </si>
  <si>
    <t xml:space="preserve">ANEXO I-18-A TABULADOR DE PLAZAS </t>
  </si>
  <si>
    <t xml:space="preserve">ANEXO I-18-B TABULADOR DE PLAZAS </t>
  </si>
  <si>
    <t xml:space="preserve">ANEXO I-18-C TABULADOR DE PLAZAS </t>
  </si>
  <si>
    <t xml:space="preserve">ANEXO I-18-D TABULADOR DE PLAZAS </t>
  </si>
  <si>
    <t xml:space="preserve">ANEXO I-18-E TABULADOR DE PLAZAS </t>
  </si>
  <si>
    <t>I-18-B i) Fondo de Aportaciones para la Nómina Educativa y Gasto Operativo</t>
  </si>
  <si>
    <t>I-18-B ii) Fuente de Financiamiento Estatal</t>
  </si>
  <si>
    <t>I-18-C i) Consejo de la Judicatura en el Estado de Baja California Sur</t>
  </si>
  <si>
    <t>I-18-C ii)Tribunal Estatal Electoral de Baja California Sur</t>
  </si>
  <si>
    <t>I-18-D H. Congreso del Estado de Baja California Sur</t>
  </si>
  <si>
    <t>I-18-E i) Comisión Estatal de Derechos Humanos de Baja California Sur</t>
  </si>
  <si>
    <t>I-18-E ii) Instituto Estatal Electoral de Baja California Sur</t>
  </si>
  <si>
    <t>I-18-E iii) Instituto de Transparencia, Acceso a la Información Pública y Protección de Datos Personales del Estado de Baja California Sur</t>
  </si>
  <si>
    <t>I-18-E iv) Tribunal de Justicia Administrativa del Estado de Baja California Sur</t>
  </si>
  <si>
    <t>I-18-E v) Auditoría Superior del Estado de Baja California Sur</t>
  </si>
  <si>
    <t>Profesor De Adiestramiento De Secundaria Técnica Foráneo</t>
  </si>
  <si>
    <t>Maestro De Grupo De Primaria De tres cuartos De Tiempo</t>
  </si>
  <si>
    <t>Maestro De Grupo De Primaria Foráneo</t>
  </si>
  <si>
    <t xml:space="preserve">Maestro De Adiestramiento De Primaria Foráneo </t>
  </si>
  <si>
    <t>Mtra. De Jardín De Niños De Trascuartos De Tiempo</t>
  </si>
  <si>
    <t>Educadora Para Centros De Desarrollo Infantil</t>
  </si>
  <si>
    <t xml:space="preserve">Maestra De Jardín De Niños Foránea </t>
  </si>
  <si>
    <t>Profesor De Enseñanzas Musicales Elementales Para Jardín</t>
  </si>
  <si>
    <t>Directora Para Centros De Desarrollo Infantil</t>
  </si>
  <si>
    <t>Directora De Jardín De Niños Foránea</t>
  </si>
  <si>
    <t>Inspector General De Sector De Jardín De Niños Foráneo</t>
  </si>
  <si>
    <t>Inspectora De Jardines De Niños Foránea</t>
  </si>
  <si>
    <t>Inspector De Zona De Enseñanza Primaria Foráneo</t>
  </si>
  <si>
    <t>Jefe De Sector De Educación Primaria Foráneo</t>
  </si>
  <si>
    <t>Director De Primaria Foráneo</t>
  </si>
  <si>
    <t xml:space="preserve">Inspector General De Segunda Enseñanza Foráneo </t>
  </si>
  <si>
    <t>Director De Secundaria Foránea</t>
  </si>
  <si>
    <t>Director De Secundaria Para Trabajadores Foráneo</t>
  </si>
  <si>
    <t>Subdirector Secretario De Secundaria Foránea</t>
  </si>
  <si>
    <t>Jefe De Enseñanza Secundaria Foráneo</t>
  </si>
  <si>
    <t>Profesor De Enseñanza Secundaria Foránea</t>
  </si>
  <si>
    <t>Profesor De Adiestramiento De Secundaria Foráneo</t>
  </si>
  <si>
    <t>Profesor Orientador De Enseñanza Secundaria Foránea</t>
  </si>
  <si>
    <t>Inspector General De Secundarias Técnicas</t>
  </si>
  <si>
    <t xml:space="preserve">Subdirector Secretario De Escuela Secundaria Técnica Foránea </t>
  </si>
  <si>
    <t>Profesor De Adiestramiento De Secundaria Técnica Foránea</t>
  </si>
  <si>
    <t>Profesor De Enseñanza Secundaria Técnica Foráneo</t>
  </si>
  <si>
    <t>Supervisor De Educación Especial Foráneo</t>
  </si>
  <si>
    <t>Maestro De Escuela De Experimentación Pedagógica Foráneo</t>
  </si>
  <si>
    <t>Profesor De Enseñanza Tecnológica Foráneo</t>
  </si>
  <si>
    <t>Profesor De Enseñanzas Artísticas Elementales Foráneo</t>
  </si>
  <si>
    <t>Director De Educación Básica Para Adultos Nocturna Foráneo</t>
  </si>
  <si>
    <t>Profesor De Educación Básica Para Adultos Nocturna Foráneo</t>
  </si>
  <si>
    <t>Ayudante D De Taller De Internado De Primaria Foráneo</t>
  </si>
  <si>
    <t xml:space="preserve">Horas De Ayudante A Foráneo </t>
  </si>
  <si>
    <t>Director Maestro De Telesecundaria Foráneo</t>
  </si>
  <si>
    <t>Asesor Técnico Pedagógico De Telesecundaria, Foráneo</t>
  </si>
  <si>
    <t xml:space="preserve">Profesor Investigador De Enseñanza Superior Titular A </t>
  </si>
  <si>
    <t xml:space="preserve">Profesor Investigador De Enseñanza Superior Titular B </t>
  </si>
  <si>
    <t xml:space="preserve">Profesor Investigador De Enseñanza Superior Titular C </t>
  </si>
  <si>
    <t>Profesor De Enseñanza Superior Asociado A Medio Tiempo</t>
  </si>
  <si>
    <t xml:space="preserve">Profesor De Enseñanza Superior Asociado B Medio Tiempo </t>
  </si>
  <si>
    <t xml:space="preserve">Profesor De Enseñanza Superior Asociado C Medio Tiempo </t>
  </si>
  <si>
    <t>Profesor De Enseñanza Superior Titular B tres cuartos</t>
  </si>
  <si>
    <t>Profesor Investigador De Enseñanza Superior Titular A</t>
  </si>
  <si>
    <t xml:space="preserve">Profesor Investigador De Enseñanza Superior Asociado C </t>
  </si>
  <si>
    <t xml:space="preserve">Profesor Investigador De Enseñanza Superior Asociado B </t>
  </si>
  <si>
    <t xml:space="preserve">Profesor De Enseñanza Superior Titular C Tiempo Completo </t>
  </si>
  <si>
    <t>Profesor De Enseñanza Superior Asignatura A Foráneo</t>
  </si>
  <si>
    <t>Profesor De Enseñanza Superior Asignatura B Foráneo</t>
  </si>
  <si>
    <t>Profesor De Enseñanza Superior UPN</t>
  </si>
  <si>
    <t>Auxiliar De Transparencia Y Acceso A La Información Pública</t>
  </si>
  <si>
    <t>Supervisor de Auditorías de Obra Pública</t>
  </si>
  <si>
    <t xml:space="preserve"> Subprocurador Fiscal De Asuntos Contenciosos </t>
  </si>
  <si>
    <t xml:space="preserve"> Secretario Auxiliar De La Junta De Conciliación</t>
  </si>
  <si>
    <t xml:space="preserve"> Presidente Del Tribunal Para Trabajadores</t>
  </si>
  <si>
    <t xml:space="preserve"> Auxiliar Del Ministerio Público</t>
  </si>
  <si>
    <t xml:space="preserve"> Agente Investigador Del Ministerio Público</t>
  </si>
  <si>
    <t xml:space="preserve"> Defensor Público</t>
  </si>
  <si>
    <t xml:space="preserve"> Jefe De Grupo NSJP</t>
  </si>
  <si>
    <t xml:space="preserve"> Orientador NSJP</t>
  </si>
  <si>
    <t xml:space="preserve"> Perito NSJP</t>
  </si>
  <si>
    <t xml:space="preserve"> Psicólogo NSJP</t>
  </si>
  <si>
    <t xml:space="preserve"> Trabajador Social NSJP</t>
  </si>
  <si>
    <t xml:space="preserve"> Secretario General De La Junta Local De Conciliación</t>
  </si>
  <si>
    <t xml:space="preserve">Secretario Particular De SPS-33 </t>
  </si>
  <si>
    <t xml:space="preserve">Médico Escolar       </t>
  </si>
  <si>
    <t>Encargado De Atención Al Público</t>
  </si>
  <si>
    <t>Diseñador Gráfico</t>
  </si>
  <si>
    <t>Titular De La Unidad Sustanciadora Y Resolutoría De El Órgano De Control</t>
  </si>
  <si>
    <t>Auxiliar De Visitaduría Regional De Santa Rosalía</t>
  </si>
  <si>
    <t>Auxiliar De Visitaduría General</t>
  </si>
  <si>
    <t>Auxiliar De Visitaduría Regional De La Paz</t>
  </si>
  <si>
    <t>Auxiliar De Visitaduría Regional De San José Del Cabo</t>
  </si>
  <si>
    <t>Auxiliar De Visitaduría Regional De Los Cabos San Lucas</t>
  </si>
  <si>
    <t>Auxiliar De Visitaduría Regional De Comondú</t>
  </si>
  <si>
    <t>Auxiliar De Visitaduría Regional De Loreto</t>
  </si>
  <si>
    <t>Auxiliar De Visitaduría Regional De Guerrero Negro</t>
  </si>
  <si>
    <t>Titular De Transparencia Y Acceso A La Información Pública</t>
  </si>
  <si>
    <t>Departamento de Oficialía de Partes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</si>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</sst>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&quot;$&quot;#,##0.00_);\(&quot;$&quot;#,##0.00\)"/>
    <numFmt numFmtId="167" formatCode="&quot;$&quot;#,##0_);\(&quot;$&quot;#,##0\)"/>
    <numFmt numFmtId="168" formatCode="mmmm\ d\,\ yyyy"/>
    <numFmt numFmtId="169" formatCode="_-[$€-2]* #,##0.00_-;\-[$€-2]* #,##0.00_-;_-[$€-2]* &quot;-&quot;??_-"/>
    <numFmt numFmtId="170" formatCode="_(&quot;$&quot;* #,##0.00_);_(&quot;$&quot;* \(#,##0.00\);_(&quot;$&quot;* &quot;-&quot;??_);_(@_)"/>
    <numFmt numFmtId="171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4">
    <xf numFmtId="0" fontId="0" fillId="0" borderId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5" fontId="6" fillId="0" borderId="0" applyFill="0" applyBorder="0" applyAlignment="0" applyProtection="0"/>
    <xf numFmtId="3" fontId="6" fillId="0" borderId="0" applyFill="0" applyBorder="0" applyAlignment="0" applyProtection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6" fillId="0" borderId="0" applyFill="0" applyBorder="0" applyAlignment="0" applyProtection="0"/>
    <xf numFmtId="169" fontId="6" fillId="0" borderId="0" applyFont="0" applyFill="0" applyBorder="0" applyAlignment="0" applyProtection="0"/>
    <xf numFmtId="2" fontId="6" fillId="0" borderId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0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Fill="1"/>
    <xf numFmtId="43" fontId="4" fillId="0" borderId="1" xfId="1" applyFont="1" applyFill="1" applyBorder="1" applyAlignment="1">
      <alignment horizontal="center"/>
    </xf>
    <xf numFmtId="43" fontId="2" fillId="0" borderId="1" xfId="1" applyFont="1" applyBorder="1"/>
    <xf numFmtId="0" fontId="2" fillId="0" borderId="1" xfId="0" applyNumberFormat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4" fillId="0" borderId="1" xfId="1" applyNumberFormat="1" applyFont="1" applyFill="1" applyBorder="1" applyAlignment="1">
      <alignment horizontal="center"/>
    </xf>
    <xf numFmtId="43" fontId="4" fillId="0" borderId="1" xfId="1" applyFont="1" applyBorder="1"/>
    <xf numFmtId="0" fontId="4" fillId="0" borderId="1" xfId="0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1" xfId="1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2" fillId="0" borderId="1" xfId="1" applyFont="1" applyBorder="1" applyAlignment="1">
      <alignment horizontal="left" indent="1"/>
    </xf>
    <xf numFmtId="43" fontId="2" fillId="0" borderId="1" xfId="1" applyFont="1" applyBorder="1" applyAlignment="1">
      <alignment horizontal="left" wrapText="1" indent="1"/>
    </xf>
    <xf numFmtId="43" fontId="2" fillId="0" borderId="1" xfId="1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1" fontId="2" fillId="0" borderId="1" xfId="1" applyNumberFormat="1" applyFont="1" applyBorder="1" applyAlignment="1">
      <alignment horizontal="center"/>
    </xf>
    <xf numFmtId="171" fontId="2" fillId="0" borderId="1" xfId="1" applyNumberFormat="1" applyFont="1" applyBorder="1"/>
    <xf numFmtId="171" fontId="4" fillId="0" borderId="1" xfId="0" applyNumberFormat="1" applyFont="1" applyFill="1" applyBorder="1" applyAlignment="1">
      <alignment horizontal="center"/>
    </xf>
    <xf numFmtId="171" fontId="4" fillId="0" borderId="1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4">
    <cellStyle name="Comma" xfId="4"/>
    <cellStyle name="Comma0" xfId="5"/>
    <cellStyle name="Currency" xfId="6"/>
    <cellStyle name="Currency0" xfId="7"/>
    <cellStyle name="Date" xfId="8"/>
    <cellStyle name="Euro" xfId="9"/>
    <cellStyle name="Fixed" xfId="10"/>
    <cellStyle name="Heading 1" xfId="11"/>
    <cellStyle name="Heading 2" xfId="12"/>
    <cellStyle name="Millares" xfId="1" builtinId="3"/>
    <cellStyle name="Millares 2" xfId="2"/>
    <cellStyle name="Millares 2 2" xfId="13"/>
    <cellStyle name="Millares 3" xfId="14"/>
    <cellStyle name="Millares 4" xfId="15"/>
    <cellStyle name="Millares 5" xfId="16"/>
    <cellStyle name="Moneda 2" xfId="17"/>
    <cellStyle name="Moneda 3" xfId="18"/>
    <cellStyle name="Normal" xfId="0" builtinId="0"/>
    <cellStyle name="Normal 2" xfId="3"/>
    <cellStyle name="Percent" xfId="19"/>
    <cellStyle name="Porcentaje 2" xfId="20"/>
    <cellStyle name="Porcentaje 3" xfId="21"/>
    <cellStyle name="Porcentaje 4" xfId="22"/>
    <cellStyle name="Porcentual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0"/>
  <sheetViews>
    <sheetView zoomScale="106" zoomScaleNormal="106" workbookViewId="0">
      <selection sqref="A1:D1"/>
    </sheetView>
  </sheetViews>
  <sheetFormatPr baseColWidth="10" defaultRowHeight="15" x14ac:dyDescent="0.25"/>
  <cols>
    <col min="1" max="1" width="51.85546875" customWidth="1"/>
    <col min="2" max="2" width="15.42578125" customWidth="1"/>
    <col min="3" max="4" width="22" customWidth="1"/>
  </cols>
  <sheetData>
    <row r="1" spans="1:4" x14ac:dyDescent="0.25">
      <c r="A1" s="34" t="s">
        <v>630</v>
      </c>
      <c r="B1" s="34"/>
      <c r="C1" s="34"/>
      <c r="D1" s="34"/>
    </row>
    <row r="2" spans="1:4" x14ac:dyDescent="0.25">
      <c r="A2" s="34" t="s">
        <v>410</v>
      </c>
      <c r="B2" s="34"/>
      <c r="C2" s="34"/>
      <c r="D2" s="34"/>
    </row>
    <row r="3" spans="1:4" ht="7.5" customHeight="1" x14ac:dyDescent="0.25">
      <c r="A3" s="22"/>
      <c r="B3" s="22"/>
      <c r="C3" s="22"/>
      <c r="D3" s="22"/>
    </row>
    <row r="4" spans="1:4" x14ac:dyDescent="0.25">
      <c r="A4" s="1"/>
      <c r="B4" s="2"/>
      <c r="C4" s="2"/>
      <c r="D4" s="2"/>
    </row>
    <row r="5" spans="1:4" x14ac:dyDescent="0.25">
      <c r="A5" s="5" t="s">
        <v>0</v>
      </c>
      <c r="B5" s="5" t="s">
        <v>1</v>
      </c>
      <c r="C5" s="5" t="s">
        <v>4</v>
      </c>
      <c r="D5" s="5" t="s">
        <v>5</v>
      </c>
    </row>
    <row r="6" spans="1:4" x14ac:dyDescent="0.25">
      <c r="A6" s="10" t="s">
        <v>3</v>
      </c>
      <c r="B6" s="11">
        <f>SUM(B7:B193)</f>
        <v>4167</v>
      </c>
      <c r="C6" s="12"/>
      <c r="D6" s="10"/>
    </row>
    <row r="7" spans="1:4" x14ac:dyDescent="0.25">
      <c r="A7" s="23" t="s">
        <v>629</v>
      </c>
      <c r="B7" s="7">
        <v>13</v>
      </c>
      <c r="C7" s="30">
        <v>145319.07999999996</v>
      </c>
      <c r="D7" s="31">
        <v>248545.97999999995</v>
      </c>
    </row>
    <row r="8" spans="1:4" x14ac:dyDescent="0.25">
      <c r="A8" s="23" t="s">
        <v>411</v>
      </c>
      <c r="B8" s="7">
        <v>13</v>
      </c>
      <c r="C8" s="30">
        <v>185713.37999999995</v>
      </c>
      <c r="D8" s="31">
        <v>401988.6399999999</v>
      </c>
    </row>
    <row r="9" spans="1:4" x14ac:dyDescent="0.25">
      <c r="A9" s="23" t="s">
        <v>412</v>
      </c>
      <c r="B9" s="7">
        <v>1</v>
      </c>
      <c r="C9" s="30">
        <v>237080.02</v>
      </c>
      <c r="D9" s="31">
        <v>237080.02</v>
      </c>
    </row>
    <row r="10" spans="1:4" x14ac:dyDescent="0.25">
      <c r="A10" s="23" t="s">
        <v>413</v>
      </c>
      <c r="B10" s="7">
        <v>10</v>
      </c>
      <c r="C10" s="30">
        <v>127038.81999999992</v>
      </c>
      <c r="D10" s="31">
        <v>256731.12000000011</v>
      </c>
    </row>
    <row r="11" spans="1:4" x14ac:dyDescent="0.25">
      <c r="A11" s="23" t="s">
        <v>414</v>
      </c>
      <c r="B11" s="7">
        <v>1</v>
      </c>
      <c r="C11" s="30">
        <v>239003.45000000007</v>
      </c>
      <c r="D11" s="31">
        <v>239003.45000000007</v>
      </c>
    </row>
    <row r="12" spans="1:4" x14ac:dyDescent="0.25">
      <c r="A12" s="23" t="s">
        <v>415</v>
      </c>
      <c r="B12" s="7">
        <v>22</v>
      </c>
      <c r="C12" s="30">
        <v>221655.86000000004</v>
      </c>
      <c r="D12" s="31">
        <v>245578.56000000011</v>
      </c>
    </row>
    <row r="13" spans="1:4" x14ac:dyDescent="0.25">
      <c r="A13" s="23" t="s">
        <v>416</v>
      </c>
      <c r="B13" s="7">
        <v>3</v>
      </c>
      <c r="C13" s="30">
        <v>104301.87000000001</v>
      </c>
      <c r="D13" s="31">
        <v>195336.51000000004</v>
      </c>
    </row>
    <row r="14" spans="1:4" x14ac:dyDescent="0.25">
      <c r="A14" s="23" t="s">
        <v>417</v>
      </c>
      <c r="B14" s="7">
        <v>271</v>
      </c>
      <c r="C14" s="30">
        <v>156106.29000000004</v>
      </c>
      <c r="D14" s="31">
        <v>438104.11000000028</v>
      </c>
    </row>
    <row r="15" spans="1:4" x14ac:dyDescent="0.25">
      <c r="A15" s="23" t="s">
        <v>418</v>
      </c>
      <c r="B15" s="7">
        <v>2</v>
      </c>
      <c r="C15" s="30">
        <v>117783.66999999993</v>
      </c>
      <c r="D15" s="31">
        <v>121406.94999999994</v>
      </c>
    </row>
    <row r="16" spans="1:4" x14ac:dyDescent="0.25">
      <c r="A16" s="23" t="s">
        <v>702</v>
      </c>
      <c r="B16" s="7">
        <v>12</v>
      </c>
      <c r="C16" s="30">
        <v>247560.39000000007</v>
      </c>
      <c r="D16" s="31">
        <v>457414.75000000012</v>
      </c>
    </row>
    <row r="17" spans="1:4" x14ac:dyDescent="0.25">
      <c r="A17" s="23" t="s">
        <v>419</v>
      </c>
      <c r="B17" s="7">
        <v>114</v>
      </c>
      <c r="C17" s="30">
        <v>67018.529999999984</v>
      </c>
      <c r="D17" s="31">
        <v>444239.89</v>
      </c>
    </row>
    <row r="18" spans="1:4" x14ac:dyDescent="0.25">
      <c r="A18" s="23" t="s">
        <v>420</v>
      </c>
      <c r="B18" s="7">
        <v>2</v>
      </c>
      <c r="C18" s="30">
        <v>172319.02000000002</v>
      </c>
      <c r="D18" s="31">
        <v>334724.12</v>
      </c>
    </row>
    <row r="19" spans="1:4" x14ac:dyDescent="0.25">
      <c r="A19" s="23" t="s">
        <v>421</v>
      </c>
      <c r="B19" s="7">
        <v>772</v>
      </c>
      <c r="C19" s="30">
        <v>68599</v>
      </c>
      <c r="D19" s="31">
        <v>537795.48</v>
      </c>
    </row>
    <row r="20" spans="1:4" x14ac:dyDescent="0.25">
      <c r="A20" s="23" t="s">
        <v>422</v>
      </c>
      <c r="B20" s="7">
        <v>3</v>
      </c>
      <c r="C20" s="30">
        <v>231163.85</v>
      </c>
      <c r="D20" s="31">
        <v>315154.9499999999</v>
      </c>
    </row>
    <row r="21" spans="1:4" x14ac:dyDescent="0.25">
      <c r="A21" s="23" t="s">
        <v>423</v>
      </c>
      <c r="B21" s="7">
        <v>24</v>
      </c>
      <c r="C21" s="30">
        <v>93771.78999999995</v>
      </c>
      <c r="D21" s="31">
        <v>222602.45000000007</v>
      </c>
    </row>
    <row r="22" spans="1:4" x14ac:dyDescent="0.25">
      <c r="A22" s="23" t="s">
        <v>424</v>
      </c>
      <c r="B22" s="7">
        <v>1</v>
      </c>
      <c r="C22" s="30">
        <v>172387.58999999994</v>
      </c>
      <c r="D22" s="31">
        <v>172387.58999999994</v>
      </c>
    </row>
    <row r="23" spans="1:4" x14ac:dyDescent="0.25">
      <c r="A23" s="23" t="s">
        <v>425</v>
      </c>
      <c r="B23" s="7">
        <v>7</v>
      </c>
      <c r="C23" s="30">
        <v>222177.38999999993</v>
      </c>
      <c r="D23" s="31">
        <v>461879.26000000007</v>
      </c>
    </row>
    <row r="24" spans="1:4" x14ac:dyDescent="0.25">
      <c r="A24" s="23" t="s">
        <v>426</v>
      </c>
      <c r="B24" s="7">
        <v>20</v>
      </c>
      <c r="C24" s="30">
        <v>259296.38</v>
      </c>
      <c r="D24" s="31">
        <v>325200.03999999998</v>
      </c>
    </row>
    <row r="25" spans="1:4" x14ac:dyDescent="0.25">
      <c r="A25" s="23" t="s">
        <v>427</v>
      </c>
      <c r="B25" s="7">
        <v>1</v>
      </c>
      <c r="C25" s="30">
        <v>242342.20000000013</v>
      </c>
      <c r="D25" s="31">
        <v>242342.20000000013</v>
      </c>
    </row>
    <row r="26" spans="1:4" x14ac:dyDescent="0.25">
      <c r="A26" s="23" t="s">
        <v>428</v>
      </c>
      <c r="B26" s="7">
        <v>1</v>
      </c>
      <c r="C26" s="30">
        <v>162978.13999999998</v>
      </c>
      <c r="D26" s="31">
        <v>162978.13999999998</v>
      </c>
    </row>
    <row r="27" spans="1:4" x14ac:dyDescent="0.25">
      <c r="A27" s="23" t="s">
        <v>429</v>
      </c>
      <c r="B27" s="7">
        <v>68</v>
      </c>
      <c r="C27" s="30">
        <v>191973.07999999996</v>
      </c>
      <c r="D27" s="31">
        <v>249143.84000000003</v>
      </c>
    </row>
    <row r="28" spans="1:4" x14ac:dyDescent="0.25">
      <c r="A28" s="23" t="s">
        <v>430</v>
      </c>
      <c r="B28" s="7">
        <v>5</v>
      </c>
      <c r="C28" s="30">
        <v>161187.91999999995</v>
      </c>
      <c r="D28" s="31">
        <v>223450.78999999998</v>
      </c>
    </row>
    <row r="29" spans="1:4" x14ac:dyDescent="0.25">
      <c r="A29" s="23" t="s">
        <v>431</v>
      </c>
      <c r="B29" s="7">
        <v>1</v>
      </c>
      <c r="C29" s="30">
        <v>233699.05000000016</v>
      </c>
      <c r="D29" s="31">
        <v>233699.05000000016</v>
      </c>
    </row>
    <row r="30" spans="1:4" x14ac:dyDescent="0.25">
      <c r="A30" s="23" t="s">
        <v>432</v>
      </c>
      <c r="B30" s="7">
        <v>10</v>
      </c>
      <c r="C30" s="30">
        <v>136228.14000000001</v>
      </c>
      <c r="D30" s="31">
        <v>181950.58000000007</v>
      </c>
    </row>
    <row r="31" spans="1:4" x14ac:dyDescent="0.25">
      <c r="A31" s="23" t="s">
        <v>433</v>
      </c>
      <c r="B31" s="7">
        <v>1</v>
      </c>
      <c r="C31" s="30">
        <v>187739.58000000002</v>
      </c>
      <c r="D31" s="31">
        <v>187739.58000000002</v>
      </c>
    </row>
    <row r="32" spans="1:4" x14ac:dyDescent="0.25">
      <c r="A32" s="23" t="s">
        <v>434</v>
      </c>
      <c r="B32" s="7">
        <v>1</v>
      </c>
      <c r="C32" s="30">
        <v>186617.64000000004</v>
      </c>
      <c r="D32" s="31">
        <v>186617.64000000004</v>
      </c>
    </row>
    <row r="33" spans="1:4" x14ac:dyDescent="0.25">
      <c r="A33" s="23" t="s">
        <v>435</v>
      </c>
      <c r="B33" s="7">
        <v>1</v>
      </c>
      <c r="C33" s="30">
        <v>164213.64000000004</v>
      </c>
      <c r="D33" s="31">
        <v>164213.64000000004</v>
      </c>
    </row>
    <row r="34" spans="1:4" x14ac:dyDescent="0.25">
      <c r="A34" s="23" t="s">
        <v>436</v>
      </c>
      <c r="B34" s="7">
        <v>1</v>
      </c>
      <c r="C34" s="30">
        <v>121953.33000000002</v>
      </c>
      <c r="D34" s="31">
        <v>121953.33000000002</v>
      </c>
    </row>
    <row r="35" spans="1:4" x14ac:dyDescent="0.25">
      <c r="A35" s="23" t="s">
        <v>701</v>
      </c>
      <c r="B35" s="7">
        <v>15</v>
      </c>
      <c r="C35" s="30">
        <v>152876.24999999997</v>
      </c>
      <c r="D35" s="31">
        <v>182328.11999999997</v>
      </c>
    </row>
    <row r="36" spans="1:4" x14ac:dyDescent="0.25">
      <c r="A36" s="23" t="s">
        <v>437</v>
      </c>
      <c r="B36" s="7">
        <v>4</v>
      </c>
      <c r="C36" s="30">
        <v>192657.49</v>
      </c>
      <c r="D36" s="31">
        <v>243491.53000000006</v>
      </c>
    </row>
    <row r="37" spans="1:4" x14ac:dyDescent="0.25">
      <c r="A37" s="23" t="s">
        <v>438</v>
      </c>
      <c r="B37" s="7">
        <v>2</v>
      </c>
      <c r="C37" s="30">
        <v>119380.29000000005</v>
      </c>
      <c r="D37" s="31">
        <v>140692.29000000004</v>
      </c>
    </row>
    <row r="38" spans="1:4" x14ac:dyDescent="0.25">
      <c r="A38" s="23" t="s">
        <v>439</v>
      </c>
      <c r="B38" s="7">
        <v>4</v>
      </c>
      <c r="C38" s="30">
        <v>176102.40000000005</v>
      </c>
      <c r="D38" s="31">
        <v>181631.76000000004</v>
      </c>
    </row>
    <row r="39" spans="1:4" x14ac:dyDescent="0.25">
      <c r="A39" s="23" t="s">
        <v>440</v>
      </c>
      <c r="B39" s="7">
        <v>1</v>
      </c>
      <c r="C39" s="30">
        <v>578437.09</v>
      </c>
      <c r="D39" s="31">
        <v>578437.09</v>
      </c>
    </row>
    <row r="40" spans="1:4" x14ac:dyDescent="0.25">
      <c r="A40" s="23" t="s">
        <v>441</v>
      </c>
      <c r="B40" s="7">
        <v>10</v>
      </c>
      <c r="C40" s="30">
        <v>141082.78999999998</v>
      </c>
      <c r="D40" s="31">
        <v>167026.79000000004</v>
      </c>
    </row>
    <row r="41" spans="1:4" x14ac:dyDescent="0.25">
      <c r="A41" s="23" t="s">
        <v>442</v>
      </c>
      <c r="B41" s="7">
        <v>46</v>
      </c>
      <c r="C41" s="30">
        <v>53878.079999999987</v>
      </c>
      <c r="D41" s="31">
        <v>978525.80999999982</v>
      </c>
    </row>
    <row r="42" spans="1:4" x14ac:dyDescent="0.25">
      <c r="A42" s="23" t="s">
        <v>443</v>
      </c>
      <c r="B42" s="7">
        <v>13</v>
      </c>
      <c r="C42" s="30">
        <v>159605.58999999994</v>
      </c>
      <c r="D42" s="31">
        <v>479641.73000000016</v>
      </c>
    </row>
    <row r="43" spans="1:4" x14ac:dyDescent="0.25">
      <c r="A43" s="23" t="s">
        <v>444</v>
      </c>
      <c r="B43" s="7">
        <v>8</v>
      </c>
      <c r="C43" s="30">
        <v>116765.9599999999</v>
      </c>
      <c r="D43" s="31">
        <v>203122.15999999997</v>
      </c>
    </row>
    <row r="44" spans="1:4" x14ac:dyDescent="0.25">
      <c r="A44" s="23" t="s">
        <v>445</v>
      </c>
      <c r="B44" s="7">
        <v>3</v>
      </c>
      <c r="C44" s="30">
        <v>208966.51000000004</v>
      </c>
      <c r="D44" s="31">
        <v>288363.87000000011</v>
      </c>
    </row>
    <row r="45" spans="1:4" x14ac:dyDescent="0.25">
      <c r="A45" s="23" t="s">
        <v>446</v>
      </c>
      <c r="B45" s="7">
        <v>1</v>
      </c>
      <c r="C45" s="30">
        <v>220016.91</v>
      </c>
      <c r="D45" s="31">
        <v>220016.91</v>
      </c>
    </row>
    <row r="46" spans="1:4" x14ac:dyDescent="0.25">
      <c r="A46" s="23" t="s">
        <v>447</v>
      </c>
      <c r="B46" s="7">
        <v>7</v>
      </c>
      <c r="C46" s="30">
        <v>436953.34</v>
      </c>
      <c r="D46" s="31">
        <v>477108.06999999977</v>
      </c>
    </row>
    <row r="47" spans="1:4" x14ac:dyDescent="0.25">
      <c r="A47" s="23" t="s">
        <v>448</v>
      </c>
      <c r="B47" s="7">
        <v>2</v>
      </c>
      <c r="C47" s="30">
        <v>586765.49000000011</v>
      </c>
      <c r="D47" s="31">
        <v>594565.49000000011</v>
      </c>
    </row>
    <row r="48" spans="1:4" x14ac:dyDescent="0.25">
      <c r="A48" s="23" t="s">
        <v>449</v>
      </c>
      <c r="B48" s="7">
        <v>2</v>
      </c>
      <c r="C48" s="30">
        <v>716222.59999999974</v>
      </c>
      <c r="D48" s="31">
        <v>1015340.2899999997</v>
      </c>
    </row>
    <row r="49" spans="1:4" x14ac:dyDescent="0.25">
      <c r="A49" s="23" t="s">
        <v>450</v>
      </c>
      <c r="B49" s="7">
        <v>52</v>
      </c>
      <c r="C49" s="30">
        <v>193719.41999999993</v>
      </c>
      <c r="D49" s="31">
        <v>493203.28999999992</v>
      </c>
    </row>
    <row r="50" spans="1:4" x14ac:dyDescent="0.25">
      <c r="A50" s="23" t="s">
        <v>451</v>
      </c>
      <c r="B50" s="7">
        <v>5</v>
      </c>
      <c r="C50" s="30">
        <v>403001.02000000008</v>
      </c>
      <c r="D50" s="31">
        <v>415094.78000000009</v>
      </c>
    </row>
    <row r="51" spans="1:4" x14ac:dyDescent="0.25">
      <c r="A51" s="23" t="s">
        <v>452</v>
      </c>
      <c r="B51" s="7">
        <v>1</v>
      </c>
      <c r="C51" s="30">
        <v>862916.16999999993</v>
      </c>
      <c r="D51" s="31">
        <v>862916.16999999993</v>
      </c>
    </row>
    <row r="52" spans="1:4" x14ac:dyDescent="0.25">
      <c r="A52" s="23" t="s">
        <v>453</v>
      </c>
      <c r="B52" s="7">
        <v>4</v>
      </c>
      <c r="C52" s="30">
        <v>414372.45999999996</v>
      </c>
      <c r="D52" s="31">
        <v>423905.42</v>
      </c>
    </row>
    <row r="53" spans="1:4" x14ac:dyDescent="0.25">
      <c r="A53" s="23" t="s">
        <v>454</v>
      </c>
      <c r="B53" s="7">
        <v>1</v>
      </c>
      <c r="C53" s="30">
        <v>281842.28999999998</v>
      </c>
      <c r="D53" s="31">
        <v>281842.28999999998</v>
      </c>
    </row>
    <row r="54" spans="1:4" x14ac:dyDescent="0.25">
      <c r="A54" s="23" t="s">
        <v>455</v>
      </c>
      <c r="B54" s="7">
        <v>3</v>
      </c>
      <c r="C54" s="30">
        <v>417270.61999999994</v>
      </c>
      <c r="D54" s="31">
        <v>418376.05999999994</v>
      </c>
    </row>
    <row r="55" spans="1:4" x14ac:dyDescent="0.25">
      <c r="A55" s="23" t="s">
        <v>456</v>
      </c>
      <c r="B55" s="7">
        <v>5</v>
      </c>
      <c r="C55" s="30">
        <v>234539.12999999995</v>
      </c>
      <c r="D55" s="31">
        <v>240345.68999999997</v>
      </c>
    </row>
    <row r="56" spans="1:4" x14ac:dyDescent="0.25">
      <c r="A56" s="23" t="s">
        <v>457</v>
      </c>
      <c r="B56" s="7">
        <v>3</v>
      </c>
      <c r="C56" s="30">
        <v>319622.95</v>
      </c>
      <c r="D56" s="31">
        <v>600625.77000000014</v>
      </c>
    </row>
    <row r="57" spans="1:4" x14ac:dyDescent="0.25">
      <c r="A57" s="23" t="s">
        <v>458</v>
      </c>
      <c r="B57" s="7">
        <v>4</v>
      </c>
      <c r="C57" s="30">
        <v>442719.42000000004</v>
      </c>
      <c r="D57" s="31">
        <v>450040.05999999994</v>
      </c>
    </row>
    <row r="58" spans="1:4" x14ac:dyDescent="0.25">
      <c r="A58" s="23" t="s">
        <v>459</v>
      </c>
      <c r="B58" s="7">
        <v>1</v>
      </c>
      <c r="C58" s="30">
        <v>240345.68999999997</v>
      </c>
      <c r="D58" s="31">
        <v>240345.68999999997</v>
      </c>
    </row>
    <row r="59" spans="1:4" x14ac:dyDescent="0.25">
      <c r="A59" s="23" t="s">
        <v>460</v>
      </c>
      <c r="B59" s="7">
        <v>5</v>
      </c>
      <c r="C59" s="30">
        <v>216621.53000000003</v>
      </c>
      <c r="D59" s="31">
        <v>240174.49000000002</v>
      </c>
    </row>
    <row r="60" spans="1:4" x14ac:dyDescent="0.25">
      <c r="A60" s="23" t="s">
        <v>461</v>
      </c>
      <c r="B60" s="7">
        <v>14</v>
      </c>
      <c r="C60" s="30">
        <v>137925.01999999996</v>
      </c>
      <c r="D60" s="31">
        <v>200832.6</v>
      </c>
    </row>
    <row r="61" spans="1:4" x14ac:dyDescent="0.25">
      <c r="A61" s="23" t="s">
        <v>462</v>
      </c>
      <c r="B61" s="7">
        <v>1</v>
      </c>
      <c r="C61" s="30">
        <v>177147.45</v>
      </c>
      <c r="D61" s="31">
        <v>177147.45</v>
      </c>
    </row>
    <row r="62" spans="1:4" x14ac:dyDescent="0.25">
      <c r="A62" s="23" t="s">
        <v>463</v>
      </c>
      <c r="B62" s="7">
        <v>19</v>
      </c>
      <c r="C62" s="30">
        <v>129180.02000000002</v>
      </c>
      <c r="D62" s="31">
        <v>438573.1300000003</v>
      </c>
    </row>
    <row r="63" spans="1:4" x14ac:dyDescent="0.25">
      <c r="A63" s="23" t="s">
        <v>703</v>
      </c>
      <c r="B63" s="7">
        <v>26</v>
      </c>
      <c r="C63" s="30">
        <v>326639.69000000006</v>
      </c>
      <c r="D63" s="31">
        <v>444102.49000000017</v>
      </c>
    </row>
    <row r="64" spans="1:4" x14ac:dyDescent="0.25">
      <c r="A64" s="23" t="s">
        <v>464</v>
      </c>
      <c r="B64" s="7">
        <v>28</v>
      </c>
      <c r="C64" s="30">
        <v>387285.25000000023</v>
      </c>
      <c r="D64" s="31">
        <v>692626.69000000041</v>
      </c>
    </row>
    <row r="65" spans="1:4" x14ac:dyDescent="0.25">
      <c r="A65" s="23" t="s">
        <v>465</v>
      </c>
      <c r="B65" s="7">
        <v>69</v>
      </c>
      <c r="C65" s="30">
        <v>368096.58</v>
      </c>
      <c r="D65" s="31">
        <v>533404.91999999981</v>
      </c>
    </row>
    <row r="66" spans="1:4" x14ac:dyDescent="0.25">
      <c r="A66" s="23" t="s">
        <v>466</v>
      </c>
      <c r="B66" s="7">
        <v>1</v>
      </c>
      <c r="C66" s="30">
        <v>478073.41999999987</v>
      </c>
      <c r="D66" s="31">
        <v>478073.41999999987</v>
      </c>
    </row>
    <row r="67" spans="1:4" x14ac:dyDescent="0.25">
      <c r="A67" s="23" t="s">
        <v>467</v>
      </c>
      <c r="B67" s="7">
        <v>1</v>
      </c>
      <c r="C67" s="30">
        <v>569250.04999999993</v>
      </c>
      <c r="D67" s="31">
        <v>569250.04999999993</v>
      </c>
    </row>
    <row r="68" spans="1:4" x14ac:dyDescent="0.25">
      <c r="A68" s="23" t="s">
        <v>468</v>
      </c>
      <c r="B68" s="7">
        <v>32</v>
      </c>
      <c r="C68" s="30">
        <v>542435.99000000022</v>
      </c>
      <c r="D68" s="31">
        <v>840163.32000000007</v>
      </c>
    </row>
    <row r="69" spans="1:4" x14ac:dyDescent="0.25">
      <c r="A69" s="23" t="s">
        <v>469</v>
      </c>
      <c r="B69" s="7">
        <v>8</v>
      </c>
      <c r="C69" s="30">
        <v>189508.29</v>
      </c>
      <c r="D69" s="31">
        <v>225470.58</v>
      </c>
    </row>
    <row r="70" spans="1:4" x14ac:dyDescent="0.25">
      <c r="A70" s="23" t="s">
        <v>470</v>
      </c>
      <c r="B70" s="7">
        <v>1</v>
      </c>
      <c r="C70" s="30">
        <v>232411.52000000008</v>
      </c>
      <c r="D70" s="31">
        <v>232411.52000000008</v>
      </c>
    </row>
    <row r="71" spans="1:4" x14ac:dyDescent="0.25">
      <c r="A71" s="23" t="s">
        <v>471</v>
      </c>
      <c r="B71" s="7">
        <v>20</v>
      </c>
      <c r="C71" s="30">
        <v>204906.35000000003</v>
      </c>
      <c r="D71" s="31">
        <v>222723.25000000009</v>
      </c>
    </row>
    <row r="72" spans="1:4" x14ac:dyDescent="0.25">
      <c r="A72" s="23" t="s">
        <v>472</v>
      </c>
      <c r="B72" s="7">
        <v>14</v>
      </c>
      <c r="C72" s="30">
        <v>223758.99999999994</v>
      </c>
      <c r="D72" s="31">
        <v>243426.69999999998</v>
      </c>
    </row>
    <row r="73" spans="1:4" x14ac:dyDescent="0.25">
      <c r="A73" s="23" t="s">
        <v>473</v>
      </c>
      <c r="B73" s="7">
        <v>1</v>
      </c>
      <c r="C73" s="30">
        <v>268373.25000000012</v>
      </c>
      <c r="D73" s="31">
        <v>268373.25000000012</v>
      </c>
    </row>
    <row r="74" spans="1:4" x14ac:dyDescent="0.25">
      <c r="A74" s="23" t="s">
        <v>474</v>
      </c>
      <c r="B74" s="7">
        <v>1</v>
      </c>
      <c r="C74" s="30">
        <v>1482038.15</v>
      </c>
      <c r="D74" s="31">
        <v>1482038.15</v>
      </c>
    </row>
    <row r="75" spans="1:4" x14ac:dyDescent="0.25">
      <c r="A75" s="23" t="s">
        <v>475</v>
      </c>
      <c r="B75" s="7">
        <v>3</v>
      </c>
      <c r="C75" s="30">
        <v>179818.87999999989</v>
      </c>
      <c r="D75" s="31">
        <v>280412.73999999987</v>
      </c>
    </row>
    <row r="76" spans="1:4" x14ac:dyDescent="0.25">
      <c r="A76" s="23" t="s">
        <v>476</v>
      </c>
      <c r="B76" s="7">
        <v>10</v>
      </c>
      <c r="C76" s="30">
        <v>108889.88999999994</v>
      </c>
      <c r="D76" s="31">
        <v>255417.23</v>
      </c>
    </row>
    <row r="77" spans="1:4" x14ac:dyDescent="0.25">
      <c r="A77" s="23" t="s">
        <v>477</v>
      </c>
      <c r="B77" s="7">
        <v>6</v>
      </c>
      <c r="C77" s="30">
        <v>127713.60000000001</v>
      </c>
      <c r="D77" s="31">
        <v>161872.70000000001</v>
      </c>
    </row>
    <row r="78" spans="1:4" x14ac:dyDescent="0.25">
      <c r="A78" s="23" t="s">
        <v>477</v>
      </c>
      <c r="B78" s="7">
        <v>1</v>
      </c>
      <c r="C78" s="30">
        <v>110886.67000000001</v>
      </c>
      <c r="D78" s="31">
        <v>110886.67000000001</v>
      </c>
    </row>
    <row r="79" spans="1:4" x14ac:dyDescent="0.25">
      <c r="A79" s="23" t="s">
        <v>478</v>
      </c>
      <c r="B79" s="7">
        <v>4</v>
      </c>
      <c r="C79" s="30">
        <v>253599.69000000006</v>
      </c>
      <c r="D79" s="31">
        <v>253599.69000000006</v>
      </c>
    </row>
    <row r="80" spans="1:4" x14ac:dyDescent="0.25">
      <c r="A80" s="23" t="s">
        <v>479</v>
      </c>
      <c r="B80" s="7">
        <v>1</v>
      </c>
      <c r="C80" s="30">
        <v>240307.5</v>
      </c>
      <c r="D80" s="31">
        <v>240307.5</v>
      </c>
    </row>
    <row r="81" spans="1:4" x14ac:dyDescent="0.25">
      <c r="A81" s="23" t="s">
        <v>480</v>
      </c>
      <c r="B81" s="7">
        <v>2</v>
      </c>
      <c r="C81" s="30">
        <v>240328.56999999998</v>
      </c>
      <c r="D81" s="31">
        <v>265808.37999999995</v>
      </c>
    </row>
    <row r="82" spans="1:4" x14ac:dyDescent="0.25">
      <c r="A82" s="23" t="s">
        <v>481</v>
      </c>
      <c r="B82" s="7">
        <v>3</v>
      </c>
      <c r="C82" s="30">
        <v>239025.16000000009</v>
      </c>
      <c r="D82" s="31">
        <v>242342.20000000013</v>
      </c>
    </row>
    <row r="83" spans="1:4" x14ac:dyDescent="0.25">
      <c r="A83" s="23" t="s">
        <v>482</v>
      </c>
      <c r="B83" s="7">
        <v>1</v>
      </c>
      <c r="C83" s="30">
        <v>264307.49999999994</v>
      </c>
      <c r="D83" s="31">
        <v>264307.49999999994</v>
      </c>
    </row>
    <row r="84" spans="1:4" x14ac:dyDescent="0.25">
      <c r="A84" s="23" t="s">
        <v>483</v>
      </c>
      <c r="B84" s="7">
        <v>313</v>
      </c>
      <c r="C84" s="30">
        <v>113241.5</v>
      </c>
      <c r="D84" s="31">
        <v>727615.38000000024</v>
      </c>
    </row>
    <row r="85" spans="1:4" x14ac:dyDescent="0.25">
      <c r="A85" s="23" t="s">
        <v>484</v>
      </c>
      <c r="B85" s="7">
        <v>1</v>
      </c>
      <c r="C85" s="30">
        <v>240328.56999999998</v>
      </c>
      <c r="D85" s="31">
        <v>240328.56999999998</v>
      </c>
    </row>
    <row r="86" spans="1:4" x14ac:dyDescent="0.25">
      <c r="A86" s="23" t="s">
        <v>704</v>
      </c>
      <c r="B86" s="7">
        <v>66</v>
      </c>
      <c r="C86" s="30">
        <v>236789.97999999998</v>
      </c>
      <c r="D86" s="31">
        <v>260143.24</v>
      </c>
    </row>
    <row r="87" spans="1:4" x14ac:dyDescent="0.25">
      <c r="A87" s="23" t="s">
        <v>485</v>
      </c>
      <c r="B87" s="7">
        <v>2</v>
      </c>
      <c r="C87" s="30">
        <v>284306.73000000016</v>
      </c>
      <c r="D87" s="31">
        <v>284306.73000000016</v>
      </c>
    </row>
    <row r="88" spans="1:4" x14ac:dyDescent="0.25">
      <c r="A88" s="23" t="s">
        <v>486</v>
      </c>
      <c r="B88" s="7">
        <v>19</v>
      </c>
      <c r="C88" s="30">
        <v>134128.55999999991</v>
      </c>
      <c r="D88" s="31">
        <v>320352.47999999992</v>
      </c>
    </row>
    <row r="89" spans="1:4" x14ac:dyDescent="0.25">
      <c r="A89" s="23" t="s">
        <v>487</v>
      </c>
      <c r="B89" s="7">
        <v>1</v>
      </c>
      <c r="C89" s="30">
        <v>255057.49999999997</v>
      </c>
      <c r="D89" s="31">
        <v>255057.49999999997</v>
      </c>
    </row>
    <row r="90" spans="1:4" x14ac:dyDescent="0.25">
      <c r="A90" s="23" t="s">
        <v>488</v>
      </c>
      <c r="B90" s="7">
        <v>1</v>
      </c>
      <c r="C90" s="30">
        <v>241412.93999999997</v>
      </c>
      <c r="D90" s="31">
        <v>241412.93999999997</v>
      </c>
    </row>
    <row r="91" spans="1:4" x14ac:dyDescent="0.25">
      <c r="A91" s="23" t="s">
        <v>489</v>
      </c>
      <c r="B91" s="7">
        <v>1</v>
      </c>
      <c r="C91" s="30">
        <v>219108.5</v>
      </c>
      <c r="D91" s="31">
        <v>219108.5</v>
      </c>
    </row>
    <row r="92" spans="1:4" x14ac:dyDescent="0.25">
      <c r="A92" s="23" t="s">
        <v>490</v>
      </c>
      <c r="B92" s="7">
        <v>4</v>
      </c>
      <c r="C92" s="30">
        <v>498825.3699999997</v>
      </c>
      <c r="D92" s="31">
        <v>760775.00000000023</v>
      </c>
    </row>
    <row r="93" spans="1:4" x14ac:dyDescent="0.25">
      <c r="A93" s="23" t="s">
        <v>491</v>
      </c>
      <c r="B93" s="7">
        <v>1</v>
      </c>
      <c r="C93" s="30">
        <v>317396.68</v>
      </c>
      <c r="D93" s="31">
        <v>317396.68</v>
      </c>
    </row>
    <row r="94" spans="1:4" x14ac:dyDescent="0.25">
      <c r="A94" s="23" t="s">
        <v>492</v>
      </c>
      <c r="B94" s="7">
        <v>1</v>
      </c>
      <c r="C94" s="30">
        <v>238141.70999999996</v>
      </c>
      <c r="D94" s="31">
        <v>238141.70999999996</v>
      </c>
    </row>
    <row r="95" spans="1:4" x14ac:dyDescent="0.25">
      <c r="A95" s="23" t="s">
        <v>493</v>
      </c>
      <c r="B95" s="7">
        <v>4</v>
      </c>
      <c r="C95" s="30">
        <v>239271.58000000002</v>
      </c>
      <c r="D95" s="31">
        <v>240174.49000000002</v>
      </c>
    </row>
    <row r="96" spans="1:4" x14ac:dyDescent="0.25">
      <c r="A96" s="23" t="s">
        <v>494</v>
      </c>
      <c r="B96" s="7">
        <v>3</v>
      </c>
      <c r="C96" s="30">
        <v>1189959.3700000003</v>
      </c>
      <c r="D96" s="31">
        <v>1238866.3699999999</v>
      </c>
    </row>
    <row r="97" spans="1:4" x14ac:dyDescent="0.25">
      <c r="A97" s="23" t="s">
        <v>495</v>
      </c>
      <c r="B97" s="7">
        <v>9</v>
      </c>
      <c r="C97" s="30">
        <v>154994.84</v>
      </c>
      <c r="D97" s="31">
        <v>416474.07999999996</v>
      </c>
    </row>
    <row r="98" spans="1:4" x14ac:dyDescent="0.25">
      <c r="A98" s="23" t="s">
        <v>496</v>
      </c>
      <c r="B98" s="7">
        <v>3</v>
      </c>
      <c r="C98" s="30">
        <v>388584.74</v>
      </c>
      <c r="D98" s="31">
        <v>416474.07999999996</v>
      </c>
    </row>
    <row r="99" spans="1:4" x14ac:dyDescent="0.25">
      <c r="A99" s="23" t="s">
        <v>497</v>
      </c>
      <c r="B99" s="7">
        <v>4</v>
      </c>
      <c r="C99" s="30">
        <v>188407.19999999998</v>
      </c>
      <c r="D99" s="31">
        <v>205759.40000000005</v>
      </c>
    </row>
    <row r="100" spans="1:4" x14ac:dyDescent="0.25">
      <c r="A100" s="23" t="s">
        <v>498</v>
      </c>
      <c r="B100" s="7">
        <v>151</v>
      </c>
      <c r="C100" s="30">
        <v>309416.59000000003</v>
      </c>
      <c r="D100" s="31">
        <v>541522.58999999973</v>
      </c>
    </row>
    <row r="101" spans="1:4" x14ac:dyDescent="0.25">
      <c r="A101" s="23" t="s">
        <v>499</v>
      </c>
      <c r="B101" s="7">
        <v>1</v>
      </c>
      <c r="C101" s="30">
        <v>223492.92000000007</v>
      </c>
      <c r="D101" s="31">
        <v>223492.92000000007</v>
      </c>
    </row>
    <row r="102" spans="1:4" x14ac:dyDescent="0.25">
      <c r="A102" s="23" t="s">
        <v>500</v>
      </c>
      <c r="B102" s="7">
        <v>3</v>
      </c>
      <c r="C102" s="30">
        <v>95286.26</v>
      </c>
      <c r="D102" s="31">
        <v>100599.96</v>
      </c>
    </row>
    <row r="103" spans="1:4" x14ac:dyDescent="0.25">
      <c r="A103" s="23" t="s">
        <v>501</v>
      </c>
      <c r="B103" s="7">
        <v>9</v>
      </c>
      <c r="C103" s="30">
        <v>241404.04</v>
      </c>
      <c r="D103" s="31">
        <v>255589.9</v>
      </c>
    </row>
    <row r="104" spans="1:4" x14ac:dyDescent="0.25">
      <c r="A104" s="23" t="s">
        <v>502</v>
      </c>
      <c r="B104" s="7">
        <v>2</v>
      </c>
      <c r="C104" s="30">
        <v>186626.15999999997</v>
      </c>
      <c r="D104" s="31">
        <v>230419.81000000008</v>
      </c>
    </row>
    <row r="105" spans="1:4" x14ac:dyDescent="0.25">
      <c r="A105" s="23" t="s">
        <v>503</v>
      </c>
      <c r="B105" s="7">
        <v>2</v>
      </c>
      <c r="C105" s="30">
        <v>194032.71999999997</v>
      </c>
      <c r="D105" s="31">
        <v>340239.81</v>
      </c>
    </row>
    <row r="106" spans="1:4" x14ac:dyDescent="0.25">
      <c r="A106" s="23" t="s">
        <v>504</v>
      </c>
      <c r="B106" s="7">
        <v>1</v>
      </c>
      <c r="C106" s="30">
        <v>448956.19999999995</v>
      </c>
      <c r="D106" s="31">
        <v>448956.19999999995</v>
      </c>
    </row>
    <row r="107" spans="1:4" x14ac:dyDescent="0.25">
      <c r="A107" s="23" t="s">
        <v>505</v>
      </c>
      <c r="B107" s="7">
        <v>3</v>
      </c>
      <c r="C107" s="30">
        <v>237080.02</v>
      </c>
      <c r="D107" s="31">
        <v>248772.16000000006</v>
      </c>
    </row>
    <row r="108" spans="1:4" x14ac:dyDescent="0.25">
      <c r="A108" s="23" t="s">
        <v>506</v>
      </c>
      <c r="B108" s="7">
        <v>1</v>
      </c>
      <c r="C108" s="30">
        <v>237080.02</v>
      </c>
      <c r="D108" s="31">
        <v>237080.02</v>
      </c>
    </row>
    <row r="109" spans="1:4" x14ac:dyDescent="0.25">
      <c r="A109" s="23" t="s">
        <v>507</v>
      </c>
      <c r="B109" s="7">
        <v>2</v>
      </c>
      <c r="C109" s="30">
        <v>115769.44999999992</v>
      </c>
      <c r="D109" s="31">
        <v>157472.15999999995</v>
      </c>
    </row>
    <row r="110" spans="1:4" x14ac:dyDescent="0.25">
      <c r="A110" s="23" t="s">
        <v>508</v>
      </c>
      <c r="B110" s="7">
        <v>1</v>
      </c>
      <c r="C110" s="30">
        <v>94935.700000000026</v>
      </c>
      <c r="D110" s="31">
        <v>94935.700000000026</v>
      </c>
    </row>
    <row r="111" spans="1:4" x14ac:dyDescent="0.25">
      <c r="A111" s="23" t="s">
        <v>705</v>
      </c>
      <c r="B111" s="7">
        <v>18</v>
      </c>
      <c r="C111" s="30">
        <v>123231.66000000002</v>
      </c>
      <c r="D111" s="31">
        <v>138944.50000000003</v>
      </c>
    </row>
    <row r="112" spans="1:4" x14ac:dyDescent="0.25">
      <c r="A112" s="23" t="s">
        <v>509</v>
      </c>
      <c r="B112" s="7">
        <v>249</v>
      </c>
      <c r="C112" s="30">
        <v>1100.4000000000003</v>
      </c>
      <c r="D112" s="31">
        <v>46690.80000000001</v>
      </c>
    </row>
    <row r="113" spans="1:4" x14ac:dyDescent="0.25">
      <c r="A113" s="23" t="s">
        <v>510</v>
      </c>
      <c r="B113" s="7">
        <v>59</v>
      </c>
      <c r="C113" s="30">
        <v>239025.16000000009</v>
      </c>
      <c r="D113" s="31">
        <v>435472.72000000009</v>
      </c>
    </row>
    <row r="114" spans="1:4" x14ac:dyDescent="0.25">
      <c r="A114" s="23" t="s">
        <v>511</v>
      </c>
      <c r="B114" s="7">
        <v>7</v>
      </c>
      <c r="C114" s="30">
        <v>188407.19999999998</v>
      </c>
      <c r="D114" s="31">
        <v>228265.33000000007</v>
      </c>
    </row>
    <row r="115" spans="1:4" x14ac:dyDescent="0.25">
      <c r="A115" s="23" t="s">
        <v>512</v>
      </c>
      <c r="B115" s="7">
        <v>1</v>
      </c>
      <c r="C115" s="30">
        <v>193014.01000000004</v>
      </c>
      <c r="D115" s="31">
        <v>193014.01000000004</v>
      </c>
    </row>
    <row r="116" spans="1:4" x14ac:dyDescent="0.25">
      <c r="A116" s="23" t="s">
        <v>706</v>
      </c>
      <c r="B116" s="7">
        <v>36</v>
      </c>
      <c r="C116" s="30">
        <v>239025.16000000009</v>
      </c>
      <c r="D116" s="31">
        <v>256636.32000000018</v>
      </c>
    </row>
    <row r="117" spans="1:4" x14ac:dyDescent="0.25">
      <c r="A117" s="23" t="s">
        <v>513</v>
      </c>
      <c r="B117" s="7">
        <v>2</v>
      </c>
      <c r="C117" s="30">
        <v>191819.99999999997</v>
      </c>
      <c r="D117" s="31">
        <v>197172.91999999998</v>
      </c>
    </row>
    <row r="118" spans="1:4" x14ac:dyDescent="0.25">
      <c r="A118" s="23" t="s">
        <v>514</v>
      </c>
      <c r="B118" s="7">
        <v>3</v>
      </c>
      <c r="C118" s="30">
        <v>553813.32000000041</v>
      </c>
      <c r="D118" s="31">
        <v>777080.68999999983</v>
      </c>
    </row>
    <row r="119" spans="1:4" x14ac:dyDescent="0.25">
      <c r="A119" s="23" t="s">
        <v>515</v>
      </c>
      <c r="B119" s="7">
        <v>347</v>
      </c>
      <c r="C119" s="30">
        <v>189526.22999999992</v>
      </c>
      <c r="D119" s="31">
        <v>437339.43000000005</v>
      </c>
    </row>
    <row r="120" spans="1:4" x14ac:dyDescent="0.25">
      <c r="A120" s="23" t="s">
        <v>516</v>
      </c>
      <c r="B120" s="7">
        <v>210</v>
      </c>
      <c r="C120" s="30">
        <v>188280.14999999994</v>
      </c>
      <c r="D120" s="31">
        <v>446977.55000000016</v>
      </c>
    </row>
    <row r="121" spans="1:4" x14ac:dyDescent="0.25">
      <c r="A121" s="23" t="s">
        <v>517</v>
      </c>
      <c r="B121" s="7">
        <v>12</v>
      </c>
      <c r="C121" s="30">
        <v>317073.09999999998</v>
      </c>
      <c r="D121" s="31">
        <v>419707.90000000008</v>
      </c>
    </row>
    <row r="122" spans="1:4" x14ac:dyDescent="0.25">
      <c r="A122" s="23" t="s">
        <v>518</v>
      </c>
      <c r="B122" s="7">
        <v>6</v>
      </c>
      <c r="C122" s="30">
        <v>318178.54000000004</v>
      </c>
      <c r="D122" s="31">
        <v>377563.9000000002</v>
      </c>
    </row>
    <row r="123" spans="1:4" x14ac:dyDescent="0.25">
      <c r="A123" s="23" t="s">
        <v>519</v>
      </c>
      <c r="B123" s="7">
        <v>35</v>
      </c>
      <c r="C123" s="30">
        <v>262652.76999999996</v>
      </c>
      <c r="D123" s="31">
        <v>424809.7300000001</v>
      </c>
    </row>
    <row r="124" spans="1:4" x14ac:dyDescent="0.25">
      <c r="A124" s="23" t="s">
        <v>520</v>
      </c>
      <c r="B124" s="7">
        <v>23</v>
      </c>
      <c r="C124" s="30">
        <v>261546.60999999996</v>
      </c>
      <c r="D124" s="31">
        <v>445357.91000000009</v>
      </c>
    </row>
    <row r="125" spans="1:4" x14ac:dyDescent="0.25">
      <c r="A125" s="23" t="s">
        <v>521</v>
      </c>
      <c r="B125" s="7">
        <v>97</v>
      </c>
      <c r="C125" s="30">
        <v>219959.56999999992</v>
      </c>
      <c r="D125" s="31">
        <v>322006.61000000004</v>
      </c>
    </row>
    <row r="126" spans="1:4" x14ac:dyDescent="0.25">
      <c r="A126" s="23" t="s">
        <v>522</v>
      </c>
      <c r="B126" s="7">
        <v>15</v>
      </c>
      <c r="C126" s="30">
        <v>223276.60999999996</v>
      </c>
      <c r="D126" s="31">
        <v>256528.60999999996</v>
      </c>
    </row>
    <row r="127" spans="1:4" x14ac:dyDescent="0.25">
      <c r="A127" s="23" t="s">
        <v>523</v>
      </c>
      <c r="B127" s="7">
        <v>5</v>
      </c>
      <c r="C127" s="30">
        <v>253599.69000000006</v>
      </c>
      <c r="D127" s="31">
        <v>270957.95000000007</v>
      </c>
    </row>
    <row r="128" spans="1:4" x14ac:dyDescent="0.25">
      <c r="A128" s="23" t="s">
        <v>524</v>
      </c>
      <c r="B128" s="7">
        <v>5</v>
      </c>
      <c r="C128" s="30">
        <v>227493.70000000007</v>
      </c>
      <c r="D128" s="31">
        <v>378722.35000000003</v>
      </c>
    </row>
    <row r="129" spans="1:4" x14ac:dyDescent="0.25">
      <c r="A129" s="23" t="s">
        <v>700</v>
      </c>
      <c r="B129" s="7">
        <v>1</v>
      </c>
      <c r="C129" s="30">
        <v>571802.28999999992</v>
      </c>
      <c r="D129" s="31">
        <v>571802.28999999992</v>
      </c>
    </row>
    <row r="130" spans="1:4" x14ac:dyDescent="0.25">
      <c r="A130" s="23" t="s">
        <v>525</v>
      </c>
      <c r="B130" s="7">
        <v>6</v>
      </c>
      <c r="C130" s="30">
        <v>195041.86000000004</v>
      </c>
      <c r="D130" s="31">
        <v>256731.12000000011</v>
      </c>
    </row>
    <row r="131" spans="1:4" x14ac:dyDescent="0.25">
      <c r="A131" s="23" t="s">
        <v>526</v>
      </c>
      <c r="B131" s="7">
        <v>1</v>
      </c>
      <c r="C131" s="30">
        <v>261630.55000000013</v>
      </c>
      <c r="D131" s="31">
        <v>261630.55000000013</v>
      </c>
    </row>
    <row r="132" spans="1:4" x14ac:dyDescent="0.25">
      <c r="A132" s="23" t="s">
        <v>527</v>
      </c>
      <c r="B132" s="7">
        <v>1</v>
      </c>
      <c r="C132" s="30">
        <v>582353.80000000016</v>
      </c>
      <c r="D132" s="31">
        <v>582353.80000000016</v>
      </c>
    </row>
    <row r="133" spans="1:4" x14ac:dyDescent="0.25">
      <c r="A133" s="23" t="s">
        <v>528</v>
      </c>
      <c r="B133" s="7">
        <v>1</v>
      </c>
      <c r="C133" s="30">
        <v>1015340.2899999997</v>
      </c>
      <c r="D133" s="31">
        <v>1015340.2899999997</v>
      </c>
    </row>
    <row r="134" spans="1:4" x14ac:dyDescent="0.25">
      <c r="A134" s="23" t="s">
        <v>529</v>
      </c>
      <c r="B134" s="7">
        <v>2</v>
      </c>
      <c r="C134" s="30">
        <v>201254.33</v>
      </c>
      <c r="D134" s="31">
        <v>220034.33</v>
      </c>
    </row>
    <row r="135" spans="1:4" x14ac:dyDescent="0.25">
      <c r="A135" s="23" t="s">
        <v>530</v>
      </c>
      <c r="B135" s="7">
        <v>6</v>
      </c>
      <c r="C135" s="30">
        <v>95862.470000000016</v>
      </c>
      <c r="D135" s="31">
        <v>436835.36000000028</v>
      </c>
    </row>
    <row r="136" spans="1:4" x14ac:dyDescent="0.25">
      <c r="A136" s="23" t="s">
        <v>531</v>
      </c>
      <c r="B136" s="7">
        <v>19</v>
      </c>
      <c r="C136" s="30">
        <v>160789.19999999992</v>
      </c>
      <c r="D136" s="31">
        <v>258368.89000000007</v>
      </c>
    </row>
    <row r="137" spans="1:4" x14ac:dyDescent="0.25">
      <c r="A137" s="23" t="s">
        <v>707</v>
      </c>
      <c r="B137" s="7">
        <v>29</v>
      </c>
      <c r="C137" s="30">
        <v>218338.82</v>
      </c>
      <c r="D137" s="31">
        <v>251815.49000000005</v>
      </c>
    </row>
    <row r="138" spans="1:4" x14ac:dyDescent="0.25">
      <c r="A138" s="23" t="s">
        <v>532</v>
      </c>
      <c r="B138" s="7">
        <v>4</v>
      </c>
      <c r="C138" s="30">
        <v>224059.61</v>
      </c>
      <c r="D138" s="31">
        <v>456419.05999999988</v>
      </c>
    </row>
    <row r="139" spans="1:4" x14ac:dyDescent="0.25">
      <c r="A139" s="23" t="s">
        <v>533</v>
      </c>
      <c r="B139" s="7">
        <v>1</v>
      </c>
      <c r="C139" s="30">
        <v>189502.19999999995</v>
      </c>
      <c r="D139" s="31">
        <v>189502.19999999995</v>
      </c>
    </row>
    <row r="140" spans="1:4" x14ac:dyDescent="0.25">
      <c r="A140" s="23" t="s">
        <v>534</v>
      </c>
      <c r="B140" s="7">
        <v>8</v>
      </c>
      <c r="C140" s="30">
        <v>269125.42</v>
      </c>
      <c r="D140" s="31">
        <v>376475.03999999992</v>
      </c>
    </row>
    <row r="141" spans="1:4" x14ac:dyDescent="0.25">
      <c r="A141" s="23" t="s">
        <v>535</v>
      </c>
      <c r="B141" s="7">
        <v>14</v>
      </c>
      <c r="C141" s="30">
        <v>113218.85</v>
      </c>
      <c r="D141" s="31">
        <v>212596.17999999991</v>
      </c>
    </row>
    <row r="142" spans="1:4" x14ac:dyDescent="0.25">
      <c r="A142" s="23" t="s">
        <v>536</v>
      </c>
      <c r="B142" s="7">
        <v>1</v>
      </c>
      <c r="C142" s="30">
        <v>163295.41000000003</v>
      </c>
      <c r="D142" s="31">
        <v>163295.41000000003</v>
      </c>
    </row>
    <row r="143" spans="1:4" x14ac:dyDescent="0.25">
      <c r="A143" s="23" t="s">
        <v>537</v>
      </c>
      <c r="B143" s="7">
        <v>16</v>
      </c>
      <c r="C143" s="30">
        <v>116781.10999999994</v>
      </c>
      <c r="D143" s="31">
        <v>315437.58000000007</v>
      </c>
    </row>
    <row r="144" spans="1:4" x14ac:dyDescent="0.25">
      <c r="A144" s="23" t="s">
        <v>538</v>
      </c>
      <c r="B144" s="7">
        <v>6</v>
      </c>
      <c r="C144" s="30">
        <v>162307.44999999992</v>
      </c>
      <c r="D144" s="31">
        <v>227889.27999999997</v>
      </c>
    </row>
    <row r="145" spans="1:4" x14ac:dyDescent="0.25">
      <c r="A145" s="23" t="s">
        <v>539</v>
      </c>
      <c r="B145" s="7">
        <v>4</v>
      </c>
      <c r="C145" s="30">
        <v>134793.4199999999</v>
      </c>
      <c r="D145" s="31">
        <v>221242.62000000005</v>
      </c>
    </row>
    <row r="146" spans="1:4" x14ac:dyDescent="0.25">
      <c r="A146" s="23" t="s">
        <v>699</v>
      </c>
      <c r="B146" s="7">
        <v>3</v>
      </c>
      <c r="C146" s="30">
        <v>182259.28999999992</v>
      </c>
      <c r="D146" s="31">
        <v>272554.99000000005</v>
      </c>
    </row>
    <row r="147" spans="1:4" x14ac:dyDescent="0.25">
      <c r="A147" s="23" t="s">
        <v>540</v>
      </c>
      <c r="B147" s="7">
        <v>10</v>
      </c>
      <c r="C147" s="30">
        <v>135032.11999999997</v>
      </c>
      <c r="D147" s="31">
        <v>270783.27999999997</v>
      </c>
    </row>
    <row r="148" spans="1:4" x14ac:dyDescent="0.25">
      <c r="A148" s="23" t="s">
        <v>540</v>
      </c>
      <c r="B148" s="7">
        <v>1</v>
      </c>
      <c r="C148" s="30">
        <v>376475.03999999992</v>
      </c>
      <c r="D148" s="31">
        <v>376475.03999999992</v>
      </c>
    </row>
    <row r="149" spans="1:4" x14ac:dyDescent="0.25">
      <c r="A149" s="23" t="s">
        <v>541</v>
      </c>
      <c r="B149" s="7">
        <v>3</v>
      </c>
      <c r="C149" s="30">
        <v>450805.0199999999</v>
      </c>
      <c r="D149" s="31">
        <v>454735.37999999983</v>
      </c>
    </row>
    <row r="150" spans="1:4" x14ac:dyDescent="0.25">
      <c r="A150" s="23" t="s">
        <v>542</v>
      </c>
      <c r="B150" s="7">
        <v>1</v>
      </c>
      <c r="C150" s="30">
        <v>234080.28</v>
      </c>
      <c r="D150" s="31">
        <v>234080.28</v>
      </c>
    </row>
    <row r="151" spans="1:4" x14ac:dyDescent="0.25">
      <c r="A151" s="23" t="s">
        <v>543</v>
      </c>
      <c r="B151" s="7">
        <v>6</v>
      </c>
      <c r="C151" s="30">
        <v>1015340.2899999997</v>
      </c>
      <c r="D151" s="31">
        <v>1035442.6899999994</v>
      </c>
    </row>
    <row r="152" spans="1:4" x14ac:dyDescent="0.25">
      <c r="A152" s="23" t="s">
        <v>544</v>
      </c>
      <c r="B152" s="7">
        <v>1</v>
      </c>
      <c r="C152" s="30">
        <v>148044.49000000002</v>
      </c>
      <c r="D152" s="31">
        <v>148044.49000000002</v>
      </c>
    </row>
    <row r="153" spans="1:4" x14ac:dyDescent="0.25">
      <c r="A153" s="23" t="s">
        <v>545</v>
      </c>
      <c r="B153" s="7">
        <v>1</v>
      </c>
      <c r="C153" s="30">
        <v>678313.3200000003</v>
      </c>
      <c r="D153" s="31">
        <v>678313.3200000003</v>
      </c>
    </row>
    <row r="154" spans="1:4" x14ac:dyDescent="0.25">
      <c r="A154" s="23" t="s">
        <v>546</v>
      </c>
      <c r="B154" s="7">
        <v>1</v>
      </c>
      <c r="C154" s="30">
        <v>307709.38999999996</v>
      </c>
      <c r="D154" s="31">
        <v>307709.38999999996</v>
      </c>
    </row>
    <row r="155" spans="1:4" x14ac:dyDescent="0.25">
      <c r="A155" s="23" t="s">
        <v>547</v>
      </c>
      <c r="B155" s="7">
        <v>1</v>
      </c>
      <c r="C155" s="30">
        <v>1039688.9099999993</v>
      </c>
      <c r="D155" s="31">
        <v>1039688.9099999993</v>
      </c>
    </row>
    <row r="156" spans="1:4" x14ac:dyDescent="0.25">
      <c r="A156" s="23" t="s">
        <v>709</v>
      </c>
      <c r="B156" s="7">
        <v>1</v>
      </c>
      <c r="C156" s="30">
        <v>305552.61999999994</v>
      </c>
      <c r="D156" s="31">
        <v>305552.61999999994</v>
      </c>
    </row>
    <row r="157" spans="1:4" x14ac:dyDescent="0.25">
      <c r="A157" s="23" t="s">
        <v>548</v>
      </c>
      <c r="B157" s="7">
        <v>32</v>
      </c>
      <c r="C157" s="30">
        <v>94166.260000000009</v>
      </c>
      <c r="D157" s="31">
        <v>178751.73000000004</v>
      </c>
    </row>
    <row r="158" spans="1:4" x14ac:dyDescent="0.25">
      <c r="A158" s="23" t="s">
        <v>549</v>
      </c>
      <c r="B158" s="7">
        <v>2</v>
      </c>
      <c r="C158" s="30">
        <v>280735.62</v>
      </c>
      <c r="D158" s="31">
        <v>306603.95</v>
      </c>
    </row>
    <row r="159" spans="1:4" x14ac:dyDescent="0.25">
      <c r="A159" s="23" t="s">
        <v>550</v>
      </c>
      <c r="B159" s="7">
        <v>6</v>
      </c>
      <c r="C159" s="30">
        <v>474756.37999999989</v>
      </c>
      <c r="D159" s="31">
        <v>498590.89999999979</v>
      </c>
    </row>
    <row r="160" spans="1:4" x14ac:dyDescent="0.25">
      <c r="A160" s="23" t="s">
        <v>551</v>
      </c>
      <c r="B160" s="7">
        <v>4</v>
      </c>
      <c r="C160" s="30">
        <v>399214.3</v>
      </c>
      <c r="D160" s="31">
        <v>402975.66</v>
      </c>
    </row>
    <row r="161" spans="1:4" x14ac:dyDescent="0.25">
      <c r="A161" s="23" t="s">
        <v>552</v>
      </c>
      <c r="B161" s="7">
        <v>4</v>
      </c>
      <c r="C161" s="30">
        <v>199424.34999999998</v>
      </c>
      <c r="D161" s="31">
        <v>479691.35000000003</v>
      </c>
    </row>
    <row r="162" spans="1:4" x14ac:dyDescent="0.25">
      <c r="A162" s="23" t="s">
        <v>553</v>
      </c>
      <c r="B162" s="7">
        <v>1</v>
      </c>
      <c r="C162" s="30">
        <v>202755.82000000015</v>
      </c>
      <c r="D162" s="31">
        <v>202755.82000000015</v>
      </c>
    </row>
    <row r="163" spans="1:4" x14ac:dyDescent="0.25">
      <c r="A163" s="23" t="s">
        <v>554</v>
      </c>
      <c r="B163" s="7">
        <v>1</v>
      </c>
      <c r="C163" s="30">
        <v>716222.59999999974</v>
      </c>
      <c r="D163" s="31">
        <v>716222.59999999974</v>
      </c>
    </row>
    <row r="164" spans="1:4" x14ac:dyDescent="0.25">
      <c r="A164" s="23" t="s">
        <v>555</v>
      </c>
      <c r="B164" s="7">
        <v>44</v>
      </c>
      <c r="C164" s="30">
        <v>188380.95999999996</v>
      </c>
      <c r="D164" s="31">
        <v>552508.57999999996</v>
      </c>
    </row>
    <row r="165" spans="1:4" x14ac:dyDescent="0.25">
      <c r="A165" s="23" t="s">
        <v>556</v>
      </c>
      <c r="B165" s="7">
        <v>1</v>
      </c>
      <c r="C165" s="30">
        <v>300481.02000000008</v>
      </c>
      <c r="D165" s="31">
        <v>300481.02000000008</v>
      </c>
    </row>
    <row r="166" spans="1:4" x14ac:dyDescent="0.25">
      <c r="A166" s="23" t="s">
        <v>557</v>
      </c>
      <c r="B166" s="7">
        <v>1</v>
      </c>
      <c r="C166" s="30">
        <v>400764.06</v>
      </c>
      <c r="D166" s="31">
        <v>400764.06</v>
      </c>
    </row>
    <row r="167" spans="1:4" x14ac:dyDescent="0.25">
      <c r="A167" s="23" t="s">
        <v>558</v>
      </c>
      <c r="B167" s="7">
        <v>1</v>
      </c>
      <c r="C167" s="30">
        <v>399214.3</v>
      </c>
      <c r="D167" s="31">
        <v>399214.3</v>
      </c>
    </row>
    <row r="168" spans="1:4" x14ac:dyDescent="0.25">
      <c r="A168" s="23" t="s">
        <v>559</v>
      </c>
      <c r="B168" s="7">
        <v>1</v>
      </c>
      <c r="C168" s="30">
        <v>241412.93999999997</v>
      </c>
      <c r="D168" s="31">
        <v>241412.93999999997</v>
      </c>
    </row>
    <row r="169" spans="1:4" x14ac:dyDescent="0.25">
      <c r="A169" s="23" t="s">
        <v>560</v>
      </c>
      <c r="B169" s="7">
        <v>97</v>
      </c>
      <c r="C169" s="30">
        <v>110736.05000000002</v>
      </c>
      <c r="D169" s="31">
        <v>480275.85</v>
      </c>
    </row>
    <row r="170" spans="1:4" x14ac:dyDescent="0.25">
      <c r="A170" s="23" t="s">
        <v>561</v>
      </c>
      <c r="B170" s="7">
        <v>2</v>
      </c>
      <c r="C170" s="30">
        <v>188113.04000000007</v>
      </c>
      <c r="D170" s="31">
        <v>188113.04000000007</v>
      </c>
    </row>
    <row r="171" spans="1:4" x14ac:dyDescent="0.25">
      <c r="A171" s="23" t="s">
        <v>562</v>
      </c>
      <c r="B171" s="7">
        <v>2</v>
      </c>
      <c r="C171" s="30">
        <v>380427.09</v>
      </c>
      <c r="D171" s="31">
        <v>415131.09</v>
      </c>
    </row>
    <row r="172" spans="1:4" x14ac:dyDescent="0.25">
      <c r="A172" s="23" t="s">
        <v>698</v>
      </c>
      <c r="B172" s="7">
        <v>1</v>
      </c>
      <c r="C172" s="30">
        <v>423274.12</v>
      </c>
      <c r="D172" s="31">
        <v>423274.12</v>
      </c>
    </row>
    <row r="173" spans="1:4" x14ac:dyDescent="0.25">
      <c r="A173" s="23" t="s">
        <v>563</v>
      </c>
      <c r="B173" s="7">
        <v>7</v>
      </c>
      <c r="C173" s="30">
        <v>588637.1</v>
      </c>
      <c r="D173" s="31">
        <v>602273.1</v>
      </c>
    </row>
    <row r="174" spans="1:4" x14ac:dyDescent="0.25">
      <c r="A174" s="23" t="s">
        <v>564</v>
      </c>
      <c r="B174" s="7">
        <v>13</v>
      </c>
      <c r="C174" s="30">
        <v>162893.83999999997</v>
      </c>
      <c r="D174" s="31">
        <v>387087.99000000005</v>
      </c>
    </row>
    <row r="175" spans="1:4" x14ac:dyDescent="0.25">
      <c r="A175" s="23" t="s">
        <v>565</v>
      </c>
      <c r="B175" s="7">
        <v>12</v>
      </c>
      <c r="C175" s="30">
        <v>855914.97000000009</v>
      </c>
      <c r="D175" s="31">
        <v>875079.36999999988</v>
      </c>
    </row>
    <row r="176" spans="1:4" x14ac:dyDescent="0.25">
      <c r="A176" s="23" t="s">
        <v>566</v>
      </c>
      <c r="B176" s="7">
        <v>1</v>
      </c>
      <c r="C176" s="30">
        <v>293813.28000000014</v>
      </c>
      <c r="D176" s="31">
        <v>293813.28000000014</v>
      </c>
    </row>
    <row r="177" spans="1:4" x14ac:dyDescent="0.25">
      <c r="A177" s="23" t="s">
        <v>567</v>
      </c>
      <c r="B177" s="7">
        <v>22</v>
      </c>
      <c r="C177" s="30">
        <v>193598.24999999997</v>
      </c>
      <c r="D177" s="31">
        <v>318013.2800000002</v>
      </c>
    </row>
    <row r="178" spans="1:4" x14ac:dyDescent="0.25">
      <c r="A178" s="23" t="s">
        <v>568</v>
      </c>
      <c r="B178" s="7">
        <v>2</v>
      </c>
      <c r="C178" s="30">
        <v>208223.39000000004</v>
      </c>
      <c r="D178" s="31">
        <v>214614.85</v>
      </c>
    </row>
    <row r="179" spans="1:4" x14ac:dyDescent="0.25">
      <c r="A179" s="23" t="s">
        <v>569</v>
      </c>
      <c r="B179" s="7">
        <v>1</v>
      </c>
      <c r="C179" s="30">
        <v>288580.56000000011</v>
      </c>
      <c r="D179" s="31">
        <v>288580.56000000011</v>
      </c>
    </row>
    <row r="180" spans="1:4" x14ac:dyDescent="0.25">
      <c r="A180" s="23" t="s">
        <v>570</v>
      </c>
      <c r="B180" s="7">
        <v>2</v>
      </c>
      <c r="C180" s="30">
        <v>287350.06000000011</v>
      </c>
      <c r="D180" s="31">
        <v>288580.56000000011</v>
      </c>
    </row>
    <row r="181" spans="1:4" x14ac:dyDescent="0.25">
      <c r="A181" s="23" t="s">
        <v>571</v>
      </c>
      <c r="B181" s="7">
        <v>27</v>
      </c>
      <c r="C181" s="30">
        <v>204906.35000000003</v>
      </c>
      <c r="D181" s="31">
        <v>217194.85000000003</v>
      </c>
    </row>
    <row r="182" spans="1:4" x14ac:dyDescent="0.25">
      <c r="A182" s="23" t="s">
        <v>572</v>
      </c>
      <c r="B182" s="7">
        <v>5</v>
      </c>
      <c r="C182" s="30">
        <v>114163.55999999994</v>
      </c>
      <c r="D182" s="31">
        <v>196512.89</v>
      </c>
    </row>
    <row r="183" spans="1:4" x14ac:dyDescent="0.25">
      <c r="A183" s="23" t="s">
        <v>573</v>
      </c>
      <c r="B183" s="7">
        <v>1</v>
      </c>
      <c r="C183" s="30">
        <v>292635.3600000001</v>
      </c>
      <c r="D183" s="31">
        <v>292635.3600000001</v>
      </c>
    </row>
    <row r="184" spans="1:4" x14ac:dyDescent="0.25">
      <c r="A184" s="23" t="s">
        <v>574</v>
      </c>
      <c r="B184" s="7">
        <v>2</v>
      </c>
      <c r="C184" s="30">
        <v>287350.06000000011</v>
      </c>
      <c r="D184" s="31">
        <v>288580.56000000011</v>
      </c>
    </row>
    <row r="185" spans="1:4" x14ac:dyDescent="0.25">
      <c r="A185" s="23" t="s">
        <v>575</v>
      </c>
      <c r="B185" s="7">
        <v>95</v>
      </c>
      <c r="C185" s="30">
        <v>119692.91999999993</v>
      </c>
      <c r="D185" s="31">
        <v>444925.56000000006</v>
      </c>
    </row>
    <row r="186" spans="1:4" x14ac:dyDescent="0.25">
      <c r="A186" s="23" t="s">
        <v>576</v>
      </c>
      <c r="B186" s="7">
        <v>9</v>
      </c>
      <c r="C186" s="30">
        <v>137376.07999999996</v>
      </c>
      <c r="D186" s="31">
        <v>316382.60999999993</v>
      </c>
    </row>
    <row r="187" spans="1:4" x14ac:dyDescent="0.25">
      <c r="A187" s="23" t="s">
        <v>577</v>
      </c>
      <c r="B187" s="7">
        <v>1</v>
      </c>
      <c r="C187" s="30">
        <v>230207.45000000007</v>
      </c>
      <c r="D187" s="31">
        <v>230207.45000000007</v>
      </c>
    </row>
    <row r="188" spans="1:4" x14ac:dyDescent="0.25">
      <c r="A188" s="23" t="s">
        <v>578</v>
      </c>
      <c r="B188" s="7">
        <v>5</v>
      </c>
      <c r="C188" s="30">
        <v>127284.70999999996</v>
      </c>
      <c r="D188" s="31">
        <v>252130.05000000002</v>
      </c>
    </row>
    <row r="189" spans="1:4" x14ac:dyDescent="0.25">
      <c r="A189" s="23" t="s">
        <v>579</v>
      </c>
      <c r="B189" s="7">
        <v>7</v>
      </c>
      <c r="C189" s="30">
        <v>104398.31000000001</v>
      </c>
      <c r="D189" s="31">
        <v>241688.54999999996</v>
      </c>
    </row>
    <row r="190" spans="1:4" x14ac:dyDescent="0.25">
      <c r="A190" s="23" t="s">
        <v>708</v>
      </c>
      <c r="B190" s="7">
        <v>6</v>
      </c>
      <c r="C190" s="30">
        <v>238371.50999999992</v>
      </c>
      <c r="D190" s="31">
        <v>248098.52999999997</v>
      </c>
    </row>
    <row r="191" spans="1:4" x14ac:dyDescent="0.25">
      <c r="A191" s="23" t="s">
        <v>580</v>
      </c>
      <c r="B191" s="7">
        <v>3</v>
      </c>
      <c r="C191" s="30">
        <v>147179.84000000003</v>
      </c>
      <c r="D191" s="31">
        <v>152708.24</v>
      </c>
    </row>
    <row r="192" spans="1:4" x14ac:dyDescent="0.25">
      <c r="A192" s="23" t="s">
        <v>581</v>
      </c>
      <c r="B192" s="7">
        <v>1</v>
      </c>
      <c r="C192" s="30">
        <v>223580.69000000006</v>
      </c>
      <c r="D192" s="31">
        <v>223580.69000000006</v>
      </c>
    </row>
    <row r="193" spans="1:4" x14ac:dyDescent="0.25">
      <c r="A193" s="23" t="s">
        <v>582</v>
      </c>
      <c r="B193" s="7">
        <v>7</v>
      </c>
      <c r="C193" s="30">
        <v>232035.01999999993</v>
      </c>
      <c r="D193" s="31">
        <v>242546.7199999998</v>
      </c>
    </row>
    <row r="194" spans="1:4" x14ac:dyDescent="0.25">
      <c r="A194" s="10" t="s">
        <v>583</v>
      </c>
      <c r="B194" s="11">
        <f>SUM(B195:B239)</f>
        <v>1682</v>
      </c>
      <c r="C194" s="32"/>
      <c r="D194" s="33"/>
    </row>
    <row r="195" spans="1:4" x14ac:dyDescent="0.25">
      <c r="A195" s="23" t="s">
        <v>584</v>
      </c>
      <c r="B195" s="7">
        <v>29</v>
      </c>
      <c r="C195" s="30">
        <v>345843.16000000015</v>
      </c>
      <c r="D195" s="31">
        <v>601826.92000000051</v>
      </c>
    </row>
    <row r="196" spans="1:4" x14ac:dyDescent="0.25">
      <c r="A196" s="23" t="s">
        <v>585</v>
      </c>
      <c r="B196" s="7">
        <v>12</v>
      </c>
      <c r="C196" s="30">
        <v>323980.44000000018</v>
      </c>
      <c r="D196" s="31">
        <v>348798.48000000016</v>
      </c>
    </row>
    <row r="197" spans="1:4" x14ac:dyDescent="0.25">
      <c r="A197" s="23" t="s">
        <v>586</v>
      </c>
      <c r="B197" s="7">
        <v>2</v>
      </c>
      <c r="C197" s="30">
        <v>320765.56000000023</v>
      </c>
      <c r="D197" s="31">
        <v>427334.93000000028</v>
      </c>
    </row>
    <row r="198" spans="1:4" x14ac:dyDescent="0.25">
      <c r="A198" s="23" t="s">
        <v>587</v>
      </c>
      <c r="B198" s="7">
        <v>4</v>
      </c>
      <c r="C198" s="30">
        <v>325591.16000000015</v>
      </c>
      <c r="D198" s="31">
        <v>386665.45000000019</v>
      </c>
    </row>
    <row r="199" spans="1:4" x14ac:dyDescent="0.25">
      <c r="A199" s="23" t="s">
        <v>588</v>
      </c>
      <c r="B199" s="7">
        <v>4</v>
      </c>
      <c r="C199" s="30">
        <v>322079.16000000015</v>
      </c>
      <c r="D199" s="31">
        <v>338860.52000000014</v>
      </c>
    </row>
    <row r="200" spans="1:4" x14ac:dyDescent="0.25">
      <c r="A200" s="23" t="s">
        <v>589</v>
      </c>
      <c r="B200" s="7">
        <v>49</v>
      </c>
      <c r="C200" s="30">
        <v>317448.52000000019</v>
      </c>
      <c r="D200" s="31">
        <v>354669.76000000013</v>
      </c>
    </row>
    <row r="201" spans="1:4" x14ac:dyDescent="0.25">
      <c r="A201" s="23" t="s">
        <v>590</v>
      </c>
      <c r="B201" s="7">
        <v>93</v>
      </c>
      <c r="C201" s="30">
        <v>273016.32000000018</v>
      </c>
      <c r="D201" s="31">
        <v>519775.22000000032</v>
      </c>
    </row>
    <row r="202" spans="1:4" x14ac:dyDescent="0.25">
      <c r="A202" s="23" t="s">
        <v>591</v>
      </c>
      <c r="B202" s="7">
        <v>1</v>
      </c>
      <c r="C202" s="30">
        <v>419797.1700000001</v>
      </c>
      <c r="D202" s="31">
        <v>419797.1700000001</v>
      </c>
    </row>
    <row r="203" spans="1:4" x14ac:dyDescent="0.25">
      <c r="A203" s="23" t="s">
        <v>592</v>
      </c>
      <c r="B203" s="7">
        <v>17</v>
      </c>
      <c r="C203" s="30">
        <v>340136.60000000021</v>
      </c>
      <c r="D203" s="31">
        <v>603029.90000000049</v>
      </c>
    </row>
    <row r="204" spans="1:4" x14ac:dyDescent="0.25">
      <c r="A204" s="23" t="s">
        <v>593</v>
      </c>
      <c r="B204" s="7">
        <v>14</v>
      </c>
      <c r="C204" s="30">
        <v>330678.81000000006</v>
      </c>
      <c r="D204" s="31">
        <v>357843.93000000005</v>
      </c>
    </row>
    <row r="205" spans="1:4" x14ac:dyDescent="0.25">
      <c r="A205" s="23" t="s">
        <v>594</v>
      </c>
      <c r="B205" s="7">
        <v>3</v>
      </c>
      <c r="C205" s="30">
        <v>329740.72000000009</v>
      </c>
      <c r="D205" s="31">
        <v>375270.08000000013</v>
      </c>
    </row>
    <row r="206" spans="1:4" x14ac:dyDescent="0.25">
      <c r="A206" s="23" t="s">
        <v>595</v>
      </c>
      <c r="B206" s="7">
        <v>15</v>
      </c>
      <c r="C206" s="30">
        <v>295091.9200000001</v>
      </c>
      <c r="D206" s="31">
        <v>360799.96000000008</v>
      </c>
    </row>
    <row r="207" spans="1:4" x14ac:dyDescent="0.25">
      <c r="A207" s="23" t="s">
        <v>596</v>
      </c>
      <c r="B207" s="7">
        <v>3</v>
      </c>
      <c r="C207" s="30">
        <v>327802.76</v>
      </c>
      <c r="D207" s="31">
        <v>334024.76</v>
      </c>
    </row>
    <row r="208" spans="1:4" x14ac:dyDescent="0.25">
      <c r="A208" s="23" t="s">
        <v>597</v>
      </c>
      <c r="B208" s="7">
        <v>5</v>
      </c>
      <c r="C208" s="30">
        <v>352044.60000000009</v>
      </c>
      <c r="D208" s="31">
        <v>363102.36000000022</v>
      </c>
    </row>
    <row r="209" spans="1:4" x14ac:dyDescent="0.25">
      <c r="A209" s="23" t="s">
        <v>598</v>
      </c>
      <c r="B209" s="7">
        <v>6</v>
      </c>
      <c r="C209" s="30">
        <v>327662.44000000012</v>
      </c>
      <c r="D209" s="31">
        <v>349510.32000000007</v>
      </c>
    </row>
    <row r="210" spans="1:4" x14ac:dyDescent="0.25">
      <c r="A210" s="23" t="s">
        <v>599</v>
      </c>
      <c r="B210" s="7">
        <v>39</v>
      </c>
      <c r="C210" s="30">
        <v>528837.38000000047</v>
      </c>
      <c r="D210" s="31">
        <v>612301.83000000042</v>
      </c>
    </row>
    <row r="211" spans="1:4" x14ac:dyDescent="0.25">
      <c r="A211" s="23" t="s">
        <v>600</v>
      </c>
      <c r="B211" s="7">
        <v>1</v>
      </c>
      <c r="C211" s="30">
        <v>328635.28000000009</v>
      </c>
      <c r="D211" s="31">
        <v>328635.28000000009</v>
      </c>
    </row>
    <row r="212" spans="1:4" x14ac:dyDescent="0.25">
      <c r="A212" s="23" t="s">
        <v>601</v>
      </c>
      <c r="B212" s="7">
        <v>2</v>
      </c>
      <c r="C212" s="30">
        <v>329740.72000000009</v>
      </c>
      <c r="D212" s="31">
        <v>335270.08000000007</v>
      </c>
    </row>
    <row r="213" spans="1:4" x14ac:dyDescent="0.25">
      <c r="A213" s="23" t="s">
        <v>602</v>
      </c>
      <c r="B213" s="7">
        <v>12</v>
      </c>
      <c r="C213" s="30">
        <v>329572.65000000008</v>
      </c>
      <c r="D213" s="31">
        <v>362843.48999999993</v>
      </c>
    </row>
    <row r="214" spans="1:4" x14ac:dyDescent="0.25">
      <c r="A214" s="23" t="s">
        <v>603</v>
      </c>
      <c r="B214" s="7">
        <v>6</v>
      </c>
      <c r="C214" s="30">
        <v>294777.37000000005</v>
      </c>
      <c r="D214" s="31">
        <v>349379.05000000016</v>
      </c>
    </row>
    <row r="215" spans="1:4" x14ac:dyDescent="0.25">
      <c r="A215" s="23" t="s">
        <v>604</v>
      </c>
      <c r="B215" s="7">
        <v>6</v>
      </c>
      <c r="C215" s="30">
        <v>330678.81000000006</v>
      </c>
      <c r="D215" s="31">
        <v>457137.4800000001</v>
      </c>
    </row>
    <row r="216" spans="1:4" x14ac:dyDescent="0.25">
      <c r="A216" s="23" t="s">
        <v>605</v>
      </c>
      <c r="B216" s="7">
        <v>4</v>
      </c>
      <c r="C216" s="30">
        <v>331784.25</v>
      </c>
      <c r="D216" s="31">
        <v>349909.2900000001</v>
      </c>
    </row>
    <row r="217" spans="1:4" x14ac:dyDescent="0.25">
      <c r="A217" s="23" t="s">
        <v>606</v>
      </c>
      <c r="B217" s="7">
        <v>70</v>
      </c>
      <c r="C217" s="30">
        <v>347909.81000000006</v>
      </c>
      <c r="D217" s="31">
        <v>519570.65999999974</v>
      </c>
    </row>
    <row r="218" spans="1:4" x14ac:dyDescent="0.25">
      <c r="A218" s="23" t="s">
        <v>607</v>
      </c>
      <c r="B218" s="7">
        <v>4</v>
      </c>
      <c r="C218" s="30">
        <v>333332.12000000005</v>
      </c>
      <c r="D218" s="31">
        <v>366870.0400000001</v>
      </c>
    </row>
    <row r="219" spans="1:4" x14ac:dyDescent="0.25">
      <c r="A219" s="23" t="s">
        <v>608</v>
      </c>
      <c r="B219" s="7">
        <v>15</v>
      </c>
      <c r="C219" s="30">
        <v>331784.25</v>
      </c>
      <c r="D219" s="31">
        <v>426588.68000000023</v>
      </c>
    </row>
    <row r="220" spans="1:4" x14ac:dyDescent="0.25">
      <c r="A220" s="23" t="s">
        <v>609</v>
      </c>
      <c r="B220" s="7">
        <v>18</v>
      </c>
      <c r="C220" s="30">
        <v>287546.53000000014</v>
      </c>
      <c r="D220" s="31">
        <v>402011.07999999996</v>
      </c>
    </row>
    <row r="221" spans="1:4" x14ac:dyDescent="0.25">
      <c r="A221" s="23" t="s">
        <v>610</v>
      </c>
      <c r="B221" s="7">
        <v>24</v>
      </c>
      <c r="C221" s="30">
        <v>297343.44000000006</v>
      </c>
      <c r="D221" s="31">
        <v>523239.66000000067</v>
      </c>
    </row>
    <row r="222" spans="1:4" x14ac:dyDescent="0.25">
      <c r="A222" s="23" t="s">
        <v>611</v>
      </c>
      <c r="B222" s="7">
        <v>23</v>
      </c>
      <c r="C222" s="30">
        <v>311364.49</v>
      </c>
      <c r="D222" s="31">
        <v>380484.89000000031</v>
      </c>
    </row>
    <row r="223" spans="1:4" x14ac:dyDescent="0.25">
      <c r="A223" s="23" t="s">
        <v>612</v>
      </c>
      <c r="B223" s="7">
        <v>1</v>
      </c>
      <c r="C223" s="30">
        <v>330678.81000000006</v>
      </c>
      <c r="D223" s="31">
        <v>330678.81000000006</v>
      </c>
    </row>
    <row r="224" spans="1:4" x14ac:dyDescent="0.25">
      <c r="A224" s="23" t="s">
        <v>613</v>
      </c>
      <c r="B224" s="7">
        <v>1</v>
      </c>
      <c r="C224" s="30">
        <v>320765.56000000023</v>
      </c>
      <c r="D224" s="31">
        <v>320765.56000000023</v>
      </c>
    </row>
    <row r="225" spans="1:4" x14ac:dyDescent="0.25">
      <c r="A225" s="23" t="s">
        <v>614</v>
      </c>
      <c r="B225" s="7">
        <v>90</v>
      </c>
      <c r="C225" s="30">
        <v>282096.2</v>
      </c>
      <c r="D225" s="31">
        <v>564803.93000000028</v>
      </c>
    </row>
    <row r="226" spans="1:4" x14ac:dyDescent="0.25">
      <c r="A226" s="23" t="s">
        <v>615</v>
      </c>
      <c r="B226" s="7">
        <v>176</v>
      </c>
      <c r="C226" s="30">
        <v>305280.97000000003</v>
      </c>
      <c r="D226" s="31">
        <v>476336.95000000019</v>
      </c>
    </row>
    <row r="227" spans="1:4" x14ac:dyDescent="0.25">
      <c r="A227" s="23" t="s">
        <v>616</v>
      </c>
      <c r="B227" s="7">
        <v>92</v>
      </c>
      <c r="C227" s="30">
        <v>325985.33000000013</v>
      </c>
      <c r="D227" s="31">
        <v>427123.99</v>
      </c>
    </row>
    <row r="228" spans="1:4" x14ac:dyDescent="0.25">
      <c r="A228" s="23" t="s">
        <v>617</v>
      </c>
      <c r="B228" s="7">
        <v>6</v>
      </c>
      <c r="C228" s="30">
        <v>329740.72000000009</v>
      </c>
      <c r="D228" s="31">
        <v>353465.14000000019</v>
      </c>
    </row>
    <row r="229" spans="1:4" x14ac:dyDescent="0.25">
      <c r="A229" s="23" t="s">
        <v>618</v>
      </c>
      <c r="B229" s="7">
        <v>3</v>
      </c>
      <c r="C229" s="30">
        <v>346013.29000000027</v>
      </c>
      <c r="D229" s="31">
        <v>372484.89000000019</v>
      </c>
    </row>
    <row r="230" spans="1:4" x14ac:dyDescent="0.25">
      <c r="A230" s="23" t="s">
        <v>619</v>
      </c>
      <c r="B230" s="7">
        <v>1</v>
      </c>
      <c r="C230" s="30">
        <v>338860.52000000014</v>
      </c>
      <c r="D230" s="31">
        <v>338860.52000000014</v>
      </c>
    </row>
    <row r="231" spans="1:4" x14ac:dyDescent="0.25">
      <c r="A231" s="23" t="s">
        <v>620</v>
      </c>
      <c r="B231" s="7">
        <v>2</v>
      </c>
      <c r="C231" s="30">
        <v>323980.44000000018</v>
      </c>
      <c r="D231" s="31">
        <v>329740.72000000009</v>
      </c>
    </row>
    <row r="232" spans="1:4" x14ac:dyDescent="0.25">
      <c r="A232" s="23" t="s">
        <v>621</v>
      </c>
      <c r="B232" s="7">
        <v>2</v>
      </c>
      <c r="C232" s="30">
        <v>323980.44000000018</v>
      </c>
      <c r="D232" s="31">
        <v>328635.28000000009</v>
      </c>
    </row>
    <row r="233" spans="1:4" x14ac:dyDescent="0.25">
      <c r="A233" s="23" t="s">
        <v>622</v>
      </c>
      <c r="B233" s="7">
        <v>6</v>
      </c>
      <c r="C233" s="30">
        <v>325607.32000000018</v>
      </c>
      <c r="D233" s="31">
        <v>451478.85000000003</v>
      </c>
    </row>
    <row r="234" spans="1:4" x14ac:dyDescent="0.25">
      <c r="A234" s="23" t="s">
        <v>623</v>
      </c>
      <c r="B234" s="7">
        <v>96</v>
      </c>
      <c r="C234" s="30">
        <v>304211.71999999997</v>
      </c>
      <c r="D234" s="31">
        <v>425703.35000000015</v>
      </c>
    </row>
    <row r="235" spans="1:4" x14ac:dyDescent="0.25">
      <c r="A235" s="23" t="s">
        <v>624</v>
      </c>
      <c r="B235" s="7">
        <v>31</v>
      </c>
      <c r="C235" s="30">
        <v>333850.09000000008</v>
      </c>
      <c r="D235" s="31">
        <v>479804.39000000025</v>
      </c>
    </row>
    <row r="236" spans="1:4" x14ac:dyDescent="0.25">
      <c r="A236" s="23" t="s">
        <v>625</v>
      </c>
      <c r="B236" s="7">
        <v>671</v>
      </c>
      <c r="C236" s="30">
        <v>271888.68000000005</v>
      </c>
      <c r="D236" s="31">
        <v>655899.23000000056</v>
      </c>
    </row>
    <row r="237" spans="1:4" x14ac:dyDescent="0.25">
      <c r="A237" s="23" t="s">
        <v>626</v>
      </c>
      <c r="B237" s="7">
        <v>21</v>
      </c>
      <c r="C237" s="30">
        <v>339641.77</v>
      </c>
      <c r="D237" s="31">
        <v>406308.44000000012</v>
      </c>
    </row>
    <row r="238" spans="1:4" x14ac:dyDescent="0.25">
      <c r="A238" s="23" t="s">
        <v>627</v>
      </c>
      <c r="B238" s="7">
        <v>1</v>
      </c>
      <c r="C238" s="30">
        <v>344188.26000000024</v>
      </c>
      <c r="D238" s="31">
        <v>344188.26000000024</v>
      </c>
    </row>
    <row r="239" spans="1:4" x14ac:dyDescent="0.25">
      <c r="A239" s="23" t="s">
        <v>628</v>
      </c>
      <c r="B239" s="7">
        <v>1</v>
      </c>
      <c r="C239" s="8"/>
      <c r="D239" s="6"/>
    </row>
    <row r="240" spans="1:4" x14ac:dyDescent="0.25">
      <c r="A240" s="9" t="s">
        <v>2</v>
      </c>
      <c r="B240" s="11">
        <f>+B194+B6</f>
        <v>5849</v>
      </c>
    </row>
  </sheetData>
  <mergeCells count="2">
    <mergeCell ref="A1:D1"/>
    <mergeCell ref="A2:D2"/>
  </mergeCells>
  <pageMargins left="0.98425196850393704" right="0.39370078740157483" top="1.5748031496062993" bottom="0.74803149606299213" header="0.31496062992125984" footer="0.31496062992125984"/>
  <pageSetup scale="82" fitToHeight="0" orientation="portrait" r:id="rId1"/>
  <headerFooter>
    <oddHeader>&amp;L&amp;G&amp;RPODER LEGISLATIVO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1"/>
  <sheetViews>
    <sheetView zoomScale="124" zoomScaleNormal="124" workbookViewId="0">
      <selection activeCell="C19" sqref="C18:C19"/>
    </sheetView>
  </sheetViews>
  <sheetFormatPr baseColWidth="10" defaultRowHeight="15" x14ac:dyDescent="0.25"/>
  <cols>
    <col min="1" max="1" width="66.28515625" customWidth="1"/>
    <col min="2" max="2" width="18.5703125" customWidth="1"/>
    <col min="3" max="3" width="16.140625" customWidth="1"/>
    <col min="4" max="4" width="18.85546875" customWidth="1"/>
  </cols>
  <sheetData>
    <row r="1" spans="1:4" x14ac:dyDescent="0.25">
      <c r="A1" s="34" t="s">
        <v>631</v>
      </c>
      <c r="B1" s="34"/>
      <c r="C1" s="34"/>
      <c r="D1" s="34"/>
    </row>
    <row r="2" spans="1:4" x14ac:dyDescent="0.25">
      <c r="A2" s="34" t="s">
        <v>176</v>
      </c>
      <c r="B2" s="34"/>
      <c r="C2" s="34"/>
      <c r="D2" s="34"/>
    </row>
    <row r="3" spans="1:4" x14ac:dyDescent="0.25">
      <c r="A3" s="19"/>
      <c r="B3" s="19"/>
      <c r="C3" s="19"/>
      <c r="D3" s="19"/>
    </row>
    <row r="4" spans="1:4" x14ac:dyDescent="0.25">
      <c r="A4" s="34" t="s">
        <v>635</v>
      </c>
      <c r="B4" s="34"/>
      <c r="C4" s="34"/>
      <c r="D4" s="34"/>
    </row>
    <row r="5" spans="1:4" ht="9" customHeight="1" x14ac:dyDescent="0.25">
      <c r="A5" s="1"/>
      <c r="B5" s="2"/>
      <c r="C5" s="2"/>
      <c r="D5" s="2"/>
    </row>
    <row r="6" spans="1:4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4" x14ac:dyDescent="0.25">
      <c r="A7" s="10" t="s">
        <v>3</v>
      </c>
      <c r="B7" s="11">
        <f>SUM(B8:B30)</f>
        <v>205</v>
      </c>
      <c r="C7" s="12"/>
      <c r="D7" s="10"/>
    </row>
    <row r="8" spans="1:4" x14ac:dyDescent="0.25">
      <c r="A8" s="23" t="s">
        <v>177</v>
      </c>
      <c r="B8" s="7">
        <v>6</v>
      </c>
      <c r="C8" s="30">
        <v>1556685.7638746677</v>
      </c>
      <c r="D8" s="31">
        <v>1556685.7638746677</v>
      </c>
    </row>
    <row r="9" spans="1:4" x14ac:dyDescent="0.25">
      <c r="A9" s="23" t="s">
        <v>178</v>
      </c>
      <c r="B9" s="7">
        <v>1</v>
      </c>
      <c r="C9" s="30">
        <v>312178.13205654174</v>
      </c>
      <c r="D9" s="31">
        <v>312178.13205654174</v>
      </c>
    </row>
    <row r="10" spans="1:4" x14ac:dyDescent="0.25">
      <c r="A10" s="23" t="s">
        <v>179</v>
      </c>
      <c r="B10" s="7">
        <v>26</v>
      </c>
      <c r="C10" s="30">
        <v>6700141.8712197831</v>
      </c>
      <c r="D10" s="31">
        <v>6700141.8712197831</v>
      </c>
    </row>
    <row r="11" spans="1:4" x14ac:dyDescent="0.25">
      <c r="A11" s="23" t="s">
        <v>180</v>
      </c>
      <c r="B11" s="7">
        <v>1</v>
      </c>
      <c r="C11" s="30">
        <v>601637.15375069727</v>
      </c>
      <c r="D11" s="31">
        <v>601637.15375069727</v>
      </c>
    </row>
    <row r="12" spans="1:4" x14ac:dyDescent="0.25">
      <c r="A12" s="23" t="s">
        <v>710</v>
      </c>
      <c r="B12" s="7">
        <v>1</v>
      </c>
      <c r="C12" s="30">
        <v>321388.83921339974</v>
      </c>
      <c r="D12" s="31">
        <v>321388.83921339974</v>
      </c>
    </row>
    <row r="13" spans="1:4" x14ac:dyDescent="0.25">
      <c r="A13" s="23" t="s">
        <v>181</v>
      </c>
      <c r="B13" s="7">
        <v>11</v>
      </c>
      <c r="C13" s="30">
        <v>3568121.3323029922</v>
      </c>
      <c r="D13" s="31">
        <v>3568121.3323029922</v>
      </c>
    </row>
    <row r="14" spans="1:4" x14ac:dyDescent="0.25">
      <c r="A14" s="23" t="s">
        <v>182</v>
      </c>
      <c r="B14" s="7">
        <v>4</v>
      </c>
      <c r="C14" s="30">
        <v>1429504.9905937179</v>
      </c>
      <c r="D14" s="31">
        <v>1429504.9905937179</v>
      </c>
    </row>
    <row r="15" spans="1:4" x14ac:dyDescent="0.25">
      <c r="A15" s="23" t="s">
        <v>183</v>
      </c>
      <c r="B15" s="7">
        <v>2</v>
      </c>
      <c r="C15" s="30">
        <v>901321.51422009827</v>
      </c>
      <c r="D15" s="31">
        <v>901321.51422009827</v>
      </c>
    </row>
    <row r="16" spans="1:4" x14ac:dyDescent="0.25">
      <c r="A16" s="23" t="s">
        <v>184</v>
      </c>
      <c r="B16" s="7">
        <v>4</v>
      </c>
      <c r="C16" s="30">
        <v>1330081.0370989523</v>
      </c>
      <c r="D16" s="31">
        <v>1330081.0370989523</v>
      </c>
    </row>
    <row r="17" spans="1:4" x14ac:dyDescent="0.25">
      <c r="A17" s="23" t="s">
        <v>185</v>
      </c>
      <c r="B17" s="7">
        <v>2</v>
      </c>
      <c r="C17" s="30">
        <v>649236.92301684141</v>
      </c>
      <c r="D17" s="31">
        <v>649236.92301684141</v>
      </c>
    </row>
    <row r="18" spans="1:4" x14ac:dyDescent="0.25">
      <c r="A18" s="23" t="s">
        <v>186</v>
      </c>
      <c r="B18" s="7">
        <v>2</v>
      </c>
      <c r="C18" s="30">
        <v>395745.65022882138</v>
      </c>
      <c r="D18" s="31">
        <v>395745.65022882138</v>
      </c>
    </row>
    <row r="19" spans="1:4" x14ac:dyDescent="0.25">
      <c r="A19" s="23" t="s">
        <v>187</v>
      </c>
      <c r="B19" s="7">
        <v>1</v>
      </c>
      <c r="C19" s="30">
        <v>334420.13359122409</v>
      </c>
      <c r="D19" s="31">
        <v>334420.13359122409</v>
      </c>
    </row>
    <row r="20" spans="1:4" x14ac:dyDescent="0.25">
      <c r="A20" s="23" t="s">
        <v>188</v>
      </c>
      <c r="B20" s="7">
        <v>2</v>
      </c>
      <c r="C20" s="30">
        <v>458078.69849849044</v>
      </c>
      <c r="D20" s="31">
        <v>458078.69849849044</v>
      </c>
    </row>
    <row r="21" spans="1:4" x14ac:dyDescent="0.25">
      <c r="A21" s="23" t="s">
        <v>189</v>
      </c>
      <c r="B21" s="7">
        <v>5</v>
      </c>
      <c r="C21" s="30">
        <v>1615023.9933097309</v>
      </c>
      <c r="D21" s="31">
        <v>1615023.9933097309</v>
      </c>
    </row>
    <row r="22" spans="1:4" x14ac:dyDescent="0.25">
      <c r="A22" s="23" t="s">
        <v>190</v>
      </c>
      <c r="B22" s="7">
        <v>2</v>
      </c>
      <c r="C22" s="30">
        <v>667763.10698421858</v>
      </c>
      <c r="D22" s="31">
        <v>667763.10698421858</v>
      </c>
    </row>
    <row r="23" spans="1:4" x14ac:dyDescent="0.25">
      <c r="A23" s="23" t="s">
        <v>191</v>
      </c>
      <c r="B23" s="7">
        <v>1</v>
      </c>
      <c r="C23" s="30">
        <v>349397.9135675361</v>
      </c>
      <c r="D23" s="31">
        <v>349397.9135675361</v>
      </c>
    </row>
    <row r="24" spans="1:4" x14ac:dyDescent="0.25">
      <c r="A24" s="23" t="s">
        <v>192</v>
      </c>
      <c r="B24" s="7">
        <v>27</v>
      </c>
      <c r="C24" s="30">
        <v>11456044.507853195</v>
      </c>
      <c r="D24" s="31">
        <v>11456044.507853195</v>
      </c>
    </row>
    <row r="25" spans="1:4" x14ac:dyDescent="0.25">
      <c r="A25" s="23" t="s">
        <v>193</v>
      </c>
      <c r="B25" s="7">
        <v>5</v>
      </c>
      <c r="C25" s="30">
        <v>1402418.3121151675</v>
      </c>
      <c r="D25" s="31">
        <v>1402418.3121151675</v>
      </c>
    </row>
    <row r="26" spans="1:4" x14ac:dyDescent="0.25">
      <c r="A26" s="23" t="s">
        <v>194</v>
      </c>
      <c r="B26" s="7">
        <v>1</v>
      </c>
      <c r="C26" s="30">
        <v>305496.60919456166</v>
      </c>
      <c r="D26" s="31">
        <v>305496.60919456166</v>
      </c>
    </row>
    <row r="27" spans="1:4" x14ac:dyDescent="0.25">
      <c r="A27" s="23" t="s">
        <v>195</v>
      </c>
      <c r="B27" s="7">
        <v>13</v>
      </c>
      <c r="C27" s="30">
        <v>4330930.1618704787</v>
      </c>
      <c r="D27" s="31">
        <v>4330930.1618704787</v>
      </c>
    </row>
    <row r="28" spans="1:4" x14ac:dyDescent="0.25">
      <c r="A28" s="23" t="s">
        <v>196</v>
      </c>
      <c r="B28" s="7">
        <v>30</v>
      </c>
      <c r="C28" s="30">
        <v>11270884.38765846</v>
      </c>
      <c r="D28" s="31">
        <v>11270884.38765846</v>
      </c>
    </row>
    <row r="29" spans="1:4" x14ac:dyDescent="0.25">
      <c r="A29" s="23" t="s">
        <v>197</v>
      </c>
      <c r="B29" s="7">
        <v>41</v>
      </c>
      <c r="C29" s="30">
        <v>21726917.994431484</v>
      </c>
      <c r="D29" s="31">
        <v>21726917.994431484</v>
      </c>
    </row>
    <row r="30" spans="1:4" x14ac:dyDescent="0.25">
      <c r="A30" s="23" t="s">
        <v>198</v>
      </c>
      <c r="B30" s="7">
        <v>17</v>
      </c>
      <c r="C30" s="30">
        <v>5235019.5942213451</v>
      </c>
      <c r="D30" s="31">
        <v>5235019.5942213451</v>
      </c>
    </row>
    <row r="31" spans="1:4" x14ac:dyDescent="0.25">
      <c r="A31" s="10" t="s">
        <v>199</v>
      </c>
      <c r="B31" s="11">
        <v>18726</v>
      </c>
      <c r="C31" s="30"/>
      <c r="D31" s="31"/>
    </row>
    <row r="32" spans="1:4" x14ac:dyDescent="0.25">
      <c r="A32" s="23" t="s">
        <v>656</v>
      </c>
      <c r="B32" s="7">
        <v>16</v>
      </c>
      <c r="C32" s="30">
        <v>55046257.828444801</v>
      </c>
      <c r="D32" s="31">
        <v>55046257.828444801</v>
      </c>
    </row>
    <row r="33" spans="1:4" x14ac:dyDescent="0.25">
      <c r="A33" s="23" t="s">
        <v>655</v>
      </c>
      <c r="B33" s="7">
        <v>3</v>
      </c>
      <c r="C33" s="30">
        <v>10437349.223832598</v>
      </c>
      <c r="D33" s="31">
        <v>10437349.223832598</v>
      </c>
    </row>
    <row r="34" spans="1:4" x14ac:dyDescent="0.25">
      <c r="A34" s="23" t="s">
        <v>654</v>
      </c>
      <c r="B34" s="7">
        <v>112</v>
      </c>
      <c r="C34" s="30">
        <v>97190473.338787407</v>
      </c>
      <c r="D34" s="31">
        <v>97190473.338787407</v>
      </c>
    </row>
    <row r="35" spans="1:4" x14ac:dyDescent="0.25">
      <c r="A35" s="23" t="s">
        <v>653</v>
      </c>
      <c r="B35" s="7">
        <v>3</v>
      </c>
      <c r="C35" s="30">
        <v>6408772.8506799256</v>
      </c>
      <c r="D35" s="31">
        <v>6408772.8506799256</v>
      </c>
    </row>
    <row r="36" spans="1:4" x14ac:dyDescent="0.25">
      <c r="A36" s="23" t="s">
        <v>200</v>
      </c>
      <c r="B36" s="7">
        <v>7</v>
      </c>
      <c r="C36" s="30">
        <v>3521618.0111040375</v>
      </c>
      <c r="D36" s="31">
        <v>3521618.0111040375</v>
      </c>
    </row>
    <row r="37" spans="1:4" x14ac:dyDescent="0.25">
      <c r="A37" s="23" t="s">
        <v>652</v>
      </c>
      <c r="B37" s="7" t="s">
        <v>298</v>
      </c>
      <c r="C37" s="30">
        <v>4751054.0764840189</v>
      </c>
      <c r="D37" s="31">
        <v>4751054.0764840189</v>
      </c>
    </row>
    <row r="38" spans="1:4" x14ac:dyDescent="0.25">
      <c r="A38" s="23" t="s">
        <v>651</v>
      </c>
      <c r="B38" s="7">
        <v>566</v>
      </c>
      <c r="C38" s="30">
        <v>418007992.49378836</v>
      </c>
      <c r="D38" s="31">
        <v>418007992.49378836</v>
      </c>
    </row>
    <row r="39" spans="1:4" x14ac:dyDescent="0.25">
      <c r="A39" s="23" t="s">
        <v>201</v>
      </c>
      <c r="B39" s="7" t="s">
        <v>299</v>
      </c>
      <c r="C39" s="30">
        <v>14628587.667582862</v>
      </c>
      <c r="D39" s="31">
        <v>14628587.667582862</v>
      </c>
    </row>
    <row r="40" spans="1:4" x14ac:dyDescent="0.25">
      <c r="A40" s="23" t="s">
        <v>650</v>
      </c>
      <c r="B40" s="7">
        <v>30</v>
      </c>
      <c r="C40" s="30">
        <v>26938228.004567727</v>
      </c>
      <c r="D40" s="31">
        <v>26938228.004567727</v>
      </c>
    </row>
    <row r="41" spans="1:4" x14ac:dyDescent="0.25">
      <c r="A41" s="23" t="s">
        <v>649</v>
      </c>
      <c r="B41" s="7">
        <v>2</v>
      </c>
      <c r="C41" s="30">
        <v>1030896.0209739647</v>
      </c>
      <c r="D41" s="31">
        <v>1030896.0209739647</v>
      </c>
    </row>
    <row r="42" spans="1:4" x14ac:dyDescent="0.25">
      <c r="A42" s="23" t="s">
        <v>657</v>
      </c>
      <c r="B42" s="7">
        <v>35</v>
      </c>
      <c r="C42" s="30">
        <v>81707985.042479619</v>
      </c>
      <c r="D42" s="31">
        <v>81707985.042479619</v>
      </c>
    </row>
    <row r="43" spans="1:4" x14ac:dyDescent="0.25">
      <c r="A43" s="23" t="s">
        <v>658</v>
      </c>
      <c r="B43" s="7">
        <v>4</v>
      </c>
      <c r="C43" s="30">
        <v>2757034.4925383446</v>
      </c>
      <c r="D43" s="31">
        <v>2757034.4925383446</v>
      </c>
    </row>
    <row r="44" spans="1:4" x14ac:dyDescent="0.25">
      <c r="A44" s="23" t="s">
        <v>659</v>
      </c>
      <c r="B44" s="7">
        <v>123</v>
      </c>
      <c r="C44" s="30">
        <v>206540123.78416821</v>
      </c>
      <c r="D44" s="31">
        <v>206540123.78416821</v>
      </c>
    </row>
    <row r="45" spans="1:4" x14ac:dyDescent="0.25">
      <c r="A45" s="23" t="s">
        <v>202</v>
      </c>
      <c r="B45" s="7">
        <v>4</v>
      </c>
      <c r="C45" s="30">
        <v>2411277.0392826367</v>
      </c>
      <c r="D45" s="31">
        <v>2411277.0392826367</v>
      </c>
    </row>
    <row r="46" spans="1:4" x14ac:dyDescent="0.25">
      <c r="A46" s="23" t="s">
        <v>203</v>
      </c>
      <c r="B46" s="7">
        <v>16</v>
      </c>
      <c r="C46" s="30">
        <v>8097709.4188576983</v>
      </c>
      <c r="D46" s="31">
        <v>8097709.4188576983</v>
      </c>
    </row>
    <row r="47" spans="1:4" x14ac:dyDescent="0.25">
      <c r="A47" s="23" t="s">
        <v>648</v>
      </c>
      <c r="B47" s="7" t="s">
        <v>300</v>
      </c>
      <c r="C47" s="30">
        <v>1194399.5168450999</v>
      </c>
      <c r="D47" s="31">
        <v>1194399.5168450999</v>
      </c>
    </row>
    <row r="48" spans="1:4" x14ac:dyDescent="0.25">
      <c r="A48" s="23" t="s">
        <v>647</v>
      </c>
      <c r="B48" s="7">
        <v>1845</v>
      </c>
      <c r="C48" s="30">
        <v>1317690622.7681038</v>
      </c>
      <c r="D48" s="31">
        <v>1317690622.7681038</v>
      </c>
    </row>
    <row r="49" spans="1:4" x14ac:dyDescent="0.25">
      <c r="A49" s="23" t="s">
        <v>646</v>
      </c>
      <c r="B49" s="7">
        <v>6</v>
      </c>
      <c r="C49" s="30">
        <v>3031766.963555357</v>
      </c>
      <c r="D49" s="31">
        <v>3031766.963555357</v>
      </c>
    </row>
    <row r="50" spans="1:4" x14ac:dyDescent="0.25">
      <c r="A50" s="23" t="s">
        <v>660</v>
      </c>
      <c r="B50" s="7">
        <v>4</v>
      </c>
      <c r="C50" s="30">
        <v>21861959.208699256</v>
      </c>
      <c r="D50" s="31">
        <v>21861959.208699256</v>
      </c>
    </row>
    <row r="51" spans="1:4" x14ac:dyDescent="0.25">
      <c r="A51" s="23" t="s">
        <v>661</v>
      </c>
      <c r="B51" s="7">
        <v>22</v>
      </c>
      <c r="C51" s="30">
        <v>58558342.159909837</v>
      </c>
      <c r="D51" s="31">
        <v>58558342.159909837</v>
      </c>
    </row>
    <row r="52" spans="1:4" x14ac:dyDescent="0.25">
      <c r="A52" s="23" t="s">
        <v>662</v>
      </c>
      <c r="B52" s="7">
        <v>1</v>
      </c>
      <c r="C52" s="30">
        <v>1289942.2256545839</v>
      </c>
      <c r="D52" s="31">
        <v>1289942.2256545839</v>
      </c>
    </row>
    <row r="53" spans="1:4" x14ac:dyDescent="0.25">
      <c r="A53" s="23" t="s">
        <v>663</v>
      </c>
      <c r="B53" s="7">
        <v>21</v>
      </c>
      <c r="C53" s="30">
        <v>31254938.188250408</v>
      </c>
      <c r="D53" s="31">
        <v>31254938.188250408</v>
      </c>
    </row>
    <row r="54" spans="1:4" x14ac:dyDescent="0.25">
      <c r="A54" s="23" t="s">
        <v>664</v>
      </c>
      <c r="B54" s="7">
        <v>5</v>
      </c>
      <c r="C54" s="30">
        <v>14979298.745406417</v>
      </c>
      <c r="D54" s="31">
        <v>14979298.745406417</v>
      </c>
    </row>
    <row r="55" spans="1:4" x14ac:dyDescent="0.25">
      <c r="A55" s="23" t="s">
        <v>204</v>
      </c>
      <c r="B55" s="7" t="s">
        <v>301</v>
      </c>
      <c r="C55" s="30">
        <v>234346.59542790198</v>
      </c>
      <c r="D55" s="31">
        <v>234346.59542790198</v>
      </c>
    </row>
    <row r="56" spans="1:4" x14ac:dyDescent="0.25">
      <c r="A56" s="23" t="s">
        <v>665</v>
      </c>
      <c r="B56" s="7" t="s">
        <v>302</v>
      </c>
      <c r="C56" s="30">
        <v>362503021.87655878</v>
      </c>
      <c r="D56" s="31">
        <v>362503021.87655878</v>
      </c>
    </row>
    <row r="57" spans="1:4" x14ac:dyDescent="0.25">
      <c r="A57" s="23" t="s">
        <v>666</v>
      </c>
      <c r="B57" s="7" t="s">
        <v>303</v>
      </c>
      <c r="C57" s="30">
        <v>68208965.225002527</v>
      </c>
      <c r="D57" s="31">
        <v>68208965.225002527</v>
      </c>
    </row>
    <row r="58" spans="1:4" x14ac:dyDescent="0.25">
      <c r="A58" s="23" t="s">
        <v>205</v>
      </c>
      <c r="B58" s="7" t="s">
        <v>304</v>
      </c>
      <c r="C58" s="30">
        <v>261253.73652686362</v>
      </c>
      <c r="D58" s="31">
        <v>261253.73652686362</v>
      </c>
    </row>
    <row r="59" spans="1:4" x14ac:dyDescent="0.25">
      <c r="A59" s="23" t="s">
        <v>667</v>
      </c>
      <c r="B59" s="7" t="s">
        <v>305</v>
      </c>
      <c r="C59" s="30">
        <v>6369163.3086125283</v>
      </c>
      <c r="D59" s="31">
        <v>6369163.3086125283</v>
      </c>
    </row>
    <row r="60" spans="1:4" x14ac:dyDescent="0.25">
      <c r="A60" s="23" t="s">
        <v>205</v>
      </c>
      <c r="B60" s="7" t="s">
        <v>304</v>
      </c>
      <c r="C60" s="30">
        <v>86966.476422507971</v>
      </c>
      <c r="D60" s="31">
        <v>86966.476422507971</v>
      </c>
    </row>
    <row r="61" spans="1:4" x14ac:dyDescent="0.25">
      <c r="A61" s="23" t="s">
        <v>206</v>
      </c>
      <c r="B61" s="7" t="s">
        <v>306</v>
      </c>
      <c r="C61" s="30">
        <v>2696445.0163593469</v>
      </c>
      <c r="D61" s="31">
        <v>2696445.0163593469</v>
      </c>
    </row>
    <row r="62" spans="1:4" x14ac:dyDescent="0.25">
      <c r="A62" s="23" t="s">
        <v>668</v>
      </c>
      <c r="B62" s="7">
        <v>5</v>
      </c>
      <c r="C62" s="30">
        <v>12914195.110924346</v>
      </c>
      <c r="D62" s="31">
        <v>12914195.110924346</v>
      </c>
    </row>
    <row r="63" spans="1:4" x14ac:dyDescent="0.25">
      <c r="A63" s="23" t="s">
        <v>207</v>
      </c>
      <c r="B63" s="7">
        <v>19</v>
      </c>
      <c r="C63" s="30">
        <v>50076712.451243863</v>
      </c>
      <c r="D63" s="31">
        <v>50076712.451243863</v>
      </c>
    </row>
    <row r="64" spans="1:4" x14ac:dyDescent="0.25">
      <c r="A64" s="23" t="s">
        <v>669</v>
      </c>
      <c r="B64" s="7">
        <v>19</v>
      </c>
      <c r="C64" s="30">
        <v>31852476.612175424</v>
      </c>
      <c r="D64" s="31">
        <v>31852476.612175424</v>
      </c>
    </row>
    <row r="65" spans="1:4" x14ac:dyDescent="0.25">
      <c r="A65" s="23" t="s">
        <v>208</v>
      </c>
      <c r="B65" s="7">
        <v>1</v>
      </c>
      <c r="C65" s="30">
        <v>16186662.209286219</v>
      </c>
      <c r="D65" s="31">
        <v>16186662.209286219</v>
      </c>
    </row>
    <row r="66" spans="1:4" x14ac:dyDescent="0.25">
      <c r="A66" s="23" t="s">
        <v>670</v>
      </c>
      <c r="B66" s="7" t="s">
        <v>307</v>
      </c>
      <c r="C66" s="30">
        <v>2117380.6158524025</v>
      </c>
      <c r="D66" s="31">
        <v>2117380.6158524025</v>
      </c>
    </row>
    <row r="67" spans="1:4" x14ac:dyDescent="0.25">
      <c r="A67" s="23" t="s">
        <v>671</v>
      </c>
      <c r="B67" s="7" t="s">
        <v>308</v>
      </c>
      <c r="C67" s="30">
        <v>313246107.35875338</v>
      </c>
      <c r="D67" s="31">
        <v>313246107.35875338</v>
      </c>
    </row>
    <row r="68" spans="1:4" x14ac:dyDescent="0.25">
      <c r="A68" s="23" t="s">
        <v>645</v>
      </c>
      <c r="B68" s="7" t="s">
        <v>309</v>
      </c>
      <c r="C68" s="30">
        <v>94364913.840960979</v>
      </c>
      <c r="D68" s="31">
        <v>94364913.840960979</v>
      </c>
    </row>
    <row r="69" spans="1:4" x14ac:dyDescent="0.25">
      <c r="A69" s="23" t="s">
        <v>209</v>
      </c>
      <c r="B69" s="7" t="s">
        <v>304</v>
      </c>
      <c r="C69" s="30">
        <v>237351.06869839577</v>
      </c>
      <c r="D69" s="31">
        <v>237351.06869839577</v>
      </c>
    </row>
    <row r="70" spans="1:4" x14ac:dyDescent="0.25">
      <c r="A70" s="23" t="s">
        <v>210</v>
      </c>
      <c r="B70" s="7" t="s">
        <v>310</v>
      </c>
      <c r="C70" s="30">
        <v>2024535.0175484286</v>
      </c>
      <c r="D70" s="31">
        <v>2024535.0175484286</v>
      </c>
    </row>
    <row r="71" spans="1:4" x14ac:dyDescent="0.25">
      <c r="A71" s="23" t="s">
        <v>211</v>
      </c>
      <c r="B71" s="7">
        <v>61</v>
      </c>
      <c r="C71" s="30">
        <v>69073433.478485644</v>
      </c>
      <c r="D71" s="31">
        <v>69073433.478485644</v>
      </c>
    </row>
    <row r="72" spans="1:4" x14ac:dyDescent="0.25">
      <c r="A72" s="23" t="s">
        <v>672</v>
      </c>
      <c r="B72" s="7">
        <v>10</v>
      </c>
      <c r="C72" s="30">
        <v>20405235.292769969</v>
      </c>
      <c r="D72" s="31">
        <v>20405235.292769969</v>
      </c>
    </row>
    <row r="73" spans="1:4" x14ac:dyDescent="0.25">
      <c r="A73" s="23" t="s">
        <v>212</v>
      </c>
      <c r="B73" s="7" t="s">
        <v>311</v>
      </c>
      <c r="C73" s="30">
        <v>2054406.9412001627</v>
      </c>
      <c r="D73" s="31">
        <v>2054406.9412001627</v>
      </c>
    </row>
    <row r="74" spans="1:4" x14ac:dyDescent="0.25">
      <c r="A74" s="23" t="s">
        <v>673</v>
      </c>
      <c r="B74" s="7">
        <v>7</v>
      </c>
      <c r="C74" s="30">
        <v>3216391.778103149</v>
      </c>
      <c r="D74" s="31">
        <v>3216391.778103149</v>
      </c>
    </row>
    <row r="75" spans="1:4" x14ac:dyDescent="0.25">
      <c r="A75" s="23" t="s">
        <v>213</v>
      </c>
      <c r="B75" s="7">
        <v>354</v>
      </c>
      <c r="C75" s="30">
        <v>296283378.1079123</v>
      </c>
      <c r="D75" s="31">
        <v>296283378.1079123</v>
      </c>
    </row>
    <row r="76" spans="1:4" x14ac:dyDescent="0.25">
      <c r="A76" s="23" t="s">
        <v>214</v>
      </c>
      <c r="B76" s="7">
        <v>87</v>
      </c>
      <c r="C76" s="30">
        <v>61730185.958171554</v>
      </c>
      <c r="D76" s="31">
        <v>61730185.958171554</v>
      </c>
    </row>
    <row r="77" spans="1:4" x14ac:dyDescent="0.25">
      <c r="A77" s="23" t="s">
        <v>215</v>
      </c>
      <c r="B77" s="7">
        <v>15</v>
      </c>
      <c r="C77" s="30">
        <v>25263052.29921722</v>
      </c>
      <c r="D77" s="31">
        <v>25263052.29921722</v>
      </c>
    </row>
    <row r="78" spans="1:4" x14ac:dyDescent="0.25">
      <c r="A78" s="23" t="s">
        <v>216</v>
      </c>
      <c r="B78" s="7" t="s">
        <v>312</v>
      </c>
      <c r="C78" s="30">
        <v>256847839.14739409</v>
      </c>
      <c r="D78" s="31">
        <v>256847839.14739409</v>
      </c>
    </row>
    <row r="79" spans="1:4" x14ac:dyDescent="0.25">
      <c r="A79" s="23" t="s">
        <v>217</v>
      </c>
      <c r="B79" s="7" t="s">
        <v>310</v>
      </c>
      <c r="C79" s="30">
        <v>4025160.856811624</v>
      </c>
      <c r="D79" s="31">
        <v>4025160.856811624</v>
      </c>
    </row>
    <row r="80" spans="1:4" x14ac:dyDescent="0.25">
      <c r="A80" s="23" t="s">
        <v>674</v>
      </c>
      <c r="B80" s="7" t="s">
        <v>313</v>
      </c>
      <c r="C80" s="30">
        <v>469636.18181804905</v>
      </c>
      <c r="D80" s="31">
        <v>469636.18181804905</v>
      </c>
    </row>
    <row r="81" spans="1:4" x14ac:dyDescent="0.25">
      <c r="A81" s="23" t="s">
        <v>218</v>
      </c>
      <c r="B81" s="7" t="s">
        <v>307</v>
      </c>
      <c r="C81" s="30">
        <v>795357.79408832395</v>
      </c>
      <c r="D81" s="31">
        <v>795357.79408832395</v>
      </c>
    </row>
    <row r="82" spans="1:4" x14ac:dyDescent="0.25">
      <c r="A82" s="23" t="s">
        <v>675</v>
      </c>
      <c r="B82" s="7" t="s">
        <v>304</v>
      </c>
      <c r="C82" s="30">
        <v>51598.612280721543</v>
      </c>
      <c r="D82" s="31">
        <v>51598.612280721543</v>
      </c>
    </row>
    <row r="83" spans="1:4" x14ac:dyDescent="0.25">
      <c r="A83" s="23" t="s">
        <v>218</v>
      </c>
      <c r="B83" s="7" t="s">
        <v>314</v>
      </c>
      <c r="C83" s="30">
        <v>32259256.153772477</v>
      </c>
      <c r="D83" s="31">
        <v>32259256.153772477</v>
      </c>
    </row>
    <row r="84" spans="1:4" x14ac:dyDescent="0.25">
      <c r="A84" s="23" t="s">
        <v>219</v>
      </c>
      <c r="B84" s="7">
        <v>1</v>
      </c>
      <c r="C84" s="30">
        <v>3578499.3720474555</v>
      </c>
      <c r="D84" s="31">
        <v>3578499.3720474555</v>
      </c>
    </row>
    <row r="85" spans="1:4" x14ac:dyDescent="0.25">
      <c r="A85" s="23" t="s">
        <v>220</v>
      </c>
      <c r="B85" s="7">
        <v>4</v>
      </c>
      <c r="C85" s="30">
        <v>5191059.6188423168</v>
      </c>
      <c r="D85" s="31">
        <v>5191059.6188423168</v>
      </c>
    </row>
    <row r="86" spans="1:4" x14ac:dyDescent="0.25">
      <c r="A86" s="23" t="s">
        <v>221</v>
      </c>
      <c r="B86" s="7">
        <v>32</v>
      </c>
      <c r="C86" s="30">
        <v>16484807.897631073</v>
      </c>
      <c r="D86" s="31">
        <v>16484807.897631073</v>
      </c>
    </row>
    <row r="87" spans="1:4" x14ac:dyDescent="0.25">
      <c r="A87" s="23" t="s">
        <v>222</v>
      </c>
      <c r="B87" s="7">
        <v>22</v>
      </c>
      <c r="C87" s="30">
        <v>14909565.576201312</v>
      </c>
      <c r="D87" s="31">
        <v>14909565.576201312</v>
      </c>
    </row>
    <row r="88" spans="1:4" x14ac:dyDescent="0.25">
      <c r="A88" s="23" t="s">
        <v>223</v>
      </c>
      <c r="B88" s="7">
        <v>1</v>
      </c>
      <c r="C88" s="30">
        <v>338098.82361276133</v>
      </c>
      <c r="D88" s="31">
        <v>338098.82361276133</v>
      </c>
    </row>
    <row r="89" spans="1:4" x14ac:dyDescent="0.25">
      <c r="A89" s="23" t="s">
        <v>224</v>
      </c>
      <c r="B89" s="7">
        <v>1</v>
      </c>
      <c r="C89" s="30">
        <v>893010.28818154871</v>
      </c>
      <c r="D89" s="31">
        <v>893010.28818154871</v>
      </c>
    </row>
    <row r="90" spans="1:4" x14ac:dyDescent="0.25">
      <c r="A90" s="23" t="s">
        <v>676</v>
      </c>
      <c r="B90" s="7">
        <v>1</v>
      </c>
      <c r="C90" s="30">
        <v>490567.4669259619</v>
      </c>
      <c r="D90" s="31">
        <v>490567.4669259619</v>
      </c>
    </row>
    <row r="91" spans="1:4" x14ac:dyDescent="0.25">
      <c r="A91" s="23" t="s">
        <v>677</v>
      </c>
      <c r="B91" s="7">
        <v>11</v>
      </c>
      <c r="C91" s="30">
        <v>3994611.1023363895</v>
      </c>
      <c r="D91" s="31">
        <v>3994611.1023363895</v>
      </c>
    </row>
    <row r="92" spans="1:4" x14ac:dyDescent="0.25">
      <c r="A92" s="23" t="s">
        <v>225</v>
      </c>
      <c r="B92" s="7">
        <v>11</v>
      </c>
      <c r="C92" s="30">
        <v>2524302.7851531119</v>
      </c>
      <c r="D92" s="31">
        <v>2524302.7851531119</v>
      </c>
    </row>
    <row r="93" spans="1:4" x14ac:dyDescent="0.25">
      <c r="A93" s="23" t="s">
        <v>678</v>
      </c>
      <c r="B93" s="7">
        <v>1</v>
      </c>
      <c r="C93" s="30">
        <v>256181.36020237367</v>
      </c>
      <c r="D93" s="31">
        <v>256181.36020237367</v>
      </c>
    </row>
    <row r="94" spans="1:4" x14ac:dyDescent="0.25">
      <c r="A94" s="23" t="s">
        <v>226</v>
      </c>
      <c r="B94" s="7">
        <v>2</v>
      </c>
      <c r="C94" s="30">
        <v>447575.35809300595</v>
      </c>
      <c r="D94" s="31">
        <v>447575.35809300595</v>
      </c>
    </row>
    <row r="95" spans="1:4" x14ac:dyDescent="0.25">
      <c r="A95" s="23" t="s">
        <v>227</v>
      </c>
      <c r="B95" s="7">
        <v>2</v>
      </c>
      <c r="C95" s="30">
        <v>562311.09850154002</v>
      </c>
      <c r="D95" s="31">
        <v>562311.09850154002</v>
      </c>
    </row>
    <row r="96" spans="1:4" x14ac:dyDescent="0.25">
      <c r="A96" s="23" t="s">
        <v>228</v>
      </c>
      <c r="B96" s="7">
        <v>6</v>
      </c>
      <c r="C96" s="30">
        <v>2095527.7550839309</v>
      </c>
      <c r="D96" s="31">
        <v>2095527.7550839309</v>
      </c>
    </row>
    <row r="97" spans="1:4" x14ac:dyDescent="0.25">
      <c r="A97" s="23" t="s">
        <v>229</v>
      </c>
      <c r="B97" s="7">
        <v>79</v>
      </c>
      <c r="C97" s="30">
        <v>29548194.546813067</v>
      </c>
      <c r="D97" s="31">
        <v>29548194.546813067</v>
      </c>
    </row>
    <row r="98" spans="1:4" x14ac:dyDescent="0.25">
      <c r="A98" s="23" t="s">
        <v>230</v>
      </c>
      <c r="B98" s="7">
        <v>30</v>
      </c>
      <c r="C98" s="30">
        <v>10863791.998108227</v>
      </c>
      <c r="D98" s="31">
        <v>10863791.998108227</v>
      </c>
    </row>
    <row r="99" spans="1:4" x14ac:dyDescent="0.25">
      <c r="A99" s="23" t="s">
        <v>231</v>
      </c>
      <c r="B99" s="7">
        <v>6</v>
      </c>
      <c r="C99" s="30">
        <v>2030878.5605564227</v>
      </c>
      <c r="D99" s="31">
        <v>2030878.5605564227</v>
      </c>
    </row>
    <row r="100" spans="1:4" x14ac:dyDescent="0.25">
      <c r="A100" s="23" t="s">
        <v>679</v>
      </c>
      <c r="B100" s="7" t="s">
        <v>315</v>
      </c>
      <c r="C100" s="30">
        <v>12168932.295552762</v>
      </c>
      <c r="D100" s="31">
        <v>12168932.295552762</v>
      </c>
    </row>
    <row r="101" spans="1:4" x14ac:dyDescent="0.25">
      <c r="A101" s="23" t="s">
        <v>232</v>
      </c>
      <c r="B101" s="7">
        <v>11</v>
      </c>
      <c r="C101" s="30">
        <v>2627601.5113239707</v>
      </c>
      <c r="D101" s="31">
        <v>2627601.5113239707</v>
      </c>
    </row>
    <row r="102" spans="1:4" x14ac:dyDescent="0.25">
      <c r="A102" s="23" t="s">
        <v>233</v>
      </c>
      <c r="B102" s="7">
        <v>14</v>
      </c>
      <c r="C102" s="30">
        <v>10969386.377977135</v>
      </c>
      <c r="D102" s="31">
        <v>10969386.377977135</v>
      </c>
    </row>
    <row r="103" spans="1:4" x14ac:dyDescent="0.25">
      <c r="A103" s="23" t="s">
        <v>234</v>
      </c>
      <c r="B103" s="7">
        <v>9</v>
      </c>
      <c r="C103" s="30">
        <v>6257284.4412174765</v>
      </c>
      <c r="D103" s="31">
        <v>6257284.4412174765</v>
      </c>
    </row>
    <row r="104" spans="1:4" x14ac:dyDescent="0.25">
      <c r="A104" s="23" t="s">
        <v>235</v>
      </c>
      <c r="B104" s="7">
        <v>2</v>
      </c>
      <c r="C104" s="30">
        <v>1380772.747878555</v>
      </c>
      <c r="D104" s="31">
        <v>1380772.747878555</v>
      </c>
    </row>
    <row r="105" spans="1:4" x14ac:dyDescent="0.25">
      <c r="A105" s="23" t="s">
        <v>236</v>
      </c>
      <c r="B105" s="7">
        <v>7</v>
      </c>
      <c r="C105" s="30">
        <v>14963157.63139075</v>
      </c>
      <c r="D105" s="31">
        <v>14963157.63139075</v>
      </c>
    </row>
    <row r="106" spans="1:4" x14ac:dyDescent="0.25">
      <c r="A106" s="23" t="s">
        <v>680</v>
      </c>
      <c r="B106" s="7">
        <v>13</v>
      </c>
      <c r="C106" s="30">
        <v>29618923.175110348</v>
      </c>
      <c r="D106" s="31">
        <v>29618923.175110348</v>
      </c>
    </row>
    <row r="107" spans="1:4" x14ac:dyDescent="0.25">
      <c r="A107" s="23" t="s">
        <v>237</v>
      </c>
      <c r="B107" s="7" t="s">
        <v>316</v>
      </c>
      <c r="C107" s="30">
        <v>197677405.60369864</v>
      </c>
      <c r="D107" s="31">
        <v>197677405.60369864</v>
      </c>
    </row>
    <row r="108" spans="1:4" x14ac:dyDescent="0.25">
      <c r="A108" s="23" t="s">
        <v>238</v>
      </c>
      <c r="B108" s="7">
        <v>3</v>
      </c>
      <c r="C108" s="30">
        <v>3193216.6410023868</v>
      </c>
      <c r="D108" s="31">
        <v>3193216.6410023868</v>
      </c>
    </row>
    <row r="109" spans="1:4" x14ac:dyDescent="0.25">
      <c r="A109" s="23" t="s">
        <v>239</v>
      </c>
      <c r="B109" s="7">
        <v>2</v>
      </c>
      <c r="C109" s="30">
        <v>1987728.6244103378</v>
      </c>
      <c r="D109" s="31">
        <v>1987728.6244103378</v>
      </c>
    </row>
    <row r="110" spans="1:4" x14ac:dyDescent="0.25">
      <c r="A110" s="23" t="s">
        <v>240</v>
      </c>
      <c r="B110" s="7">
        <v>4</v>
      </c>
      <c r="C110" s="30">
        <v>5192018.4886548258</v>
      </c>
      <c r="D110" s="31">
        <v>5192018.4886548258</v>
      </c>
    </row>
    <row r="111" spans="1:4" x14ac:dyDescent="0.25">
      <c r="A111" s="23" t="s">
        <v>681</v>
      </c>
      <c r="B111" s="7">
        <v>3</v>
      </c>
      <c r="C111" s="30">
        <v>3085894.6704199398</v>
      </c>
      <c r="D111" s="31">
        <v>3085894.6704199398</v>
      </c>
    </row>
    <row r="112" spans="1:4" x14ac:dyDescent="0.25">
      <c r="A112" s="23" t="s">
        <v>241</v>
      </c>
      <c r="B112" s="7" t="s">
        <v>317</v>
      </c>
      <c r="C112" s="30">
        <v>9631141.676649062</v>
      </c>
      <c r="D112" s="31">
        <v>9631141.676649062</v>
      </c>
    </row>
    <row r="113" spans="1:4" x14ac:dyDescent="0.25">
      <c r="A113" s="23" t="s">
        <v>242</v>
      </c>
      <c r="B113" s="7">
        <v>304</v>
      </c>
      <c r="C113" s="30">
        <v>95180867.734159738</v>
      </c>
      <c r="D113" s="31">
        <v>95180867.734159738</v>
      </c>
    </row>
    <row r="114" spans="1:4" x14ac:dyDescent="0.25">
      <c r="A114" s="23" t="s">
        <v>243</v>
      </c>
      <c r="B114" s="7">
        <v>18</v>
      </c>
      <c r="C114" s="30">
        <v>5275610.0493800426</v>
      </c>
      <c r="D114" s="31">
        <v>5275610.0493800426</v>
      </c>
    </row>
    <row r="115" spans="1:4" x14ac:dyDescent="0.25">
      <c r="A115" s="23" t="s">
        <v>244</v>
      </c>
      <c r="B115" s="7">
        <v>26</v>
      </c>
      <c r="C115" s="30">
        <v>8936579.5559748169</v>
      </c>
      <c r="D115" s="31">
        <v>8936579.5559748169</v>
      </c>
    </row>
    <row r="116" spans="1:4" x14ac:dyDescent="0.25">
      <c r="A116" s="23" t="s">
        <v>245</v>
      </c>
      <c r="B116" s="7">
        <v>14</v>
      </c>
      <c r="C116" s="30">
        <v>5471029.1243502116</v>
      </c>
      <c r="D116" s="31">
        <v>5471029.1243502116</v>
      </c>
    </row>
    <row r="117" spans="1:4" x14ac:dyDescent="0.25">
      <c r="A117" s="23" t="s">
        <v>246</v>
      </c>
      <c r="B117" s="7">
        <v>54</v>
      </c>
      <c r="C117" s="30">
        <v>16492171.71123578</v>
      </c>
      <c r="D117" s="31">
        <v>16492171.71123578</v>
      </c>
    </row>
    <row r="118" spans="1:4" x14ac:dyDescent="0.25">
      <c r="A118" s="23" t="s">
        <v>247</v>
      </c>
      <c r="B118" s="7">
        <v>185</v>
      </c>
      <c r="C118" s="30">
        <v>59654734.965113349</v>
      </c>
      <c r="D118" s="31">
        <v>59654734.965113349</v>
      </c>
    </row>
    <row r="119" spans="1:4" x14ac:dyDescent="0.25">
      <c r="A119" s="23" t="s">
        <v>248</v>
      </c>
      <c r="B119" s="7">
        <v>1</v>
      </c>
      <c r="C119" s="30">
        <v>306925.78261323133</v>
      </c>
      <c r="D119" s="31">
        <v>306925.78261323133</v>
      </c>
    </row>
    <row r="120" spans="1:4" x14ac:dyDescent="0.25">
      <c r="A120" s="23" t="s">
        <v>249</v>
      </c>
      <c r="B120" s="7">
        <v>6</v>
      </c>
      <c r="C120" s="30">
        <v>1878021.366006563</v>
      </c>
      <c r="D120" s="31">
        <v>1878021.366006563</v>
      </c>
    </row>
    <row r="121" spans="1:4" x14ac:dyDescent="0.25">
      <c r="A121" s="23" t="s">
        <v>250</v>
      </c>
      <c r="B121" s="7">
        <v>3</v>
      </c>
      <c r="C121" s="30">
        <v>406976.82894264819</v>
      </c>
      <c r="D121" s="31">
        <v>406976.82894264819</v>
      </c>
    </row>
    <row r="122" spans="1:4" x14ac:dyDescent="0.25">
      <c r="A122" s="23" t="s">
        <v>251</v>
      </c>
      <c r="B122" s="7">
        <v>155</v>
      </c>
      <c r="C122" s="30">
        <v>48466208.470702514</v>
      </c>
      <c r="D122" s="31">
        <v>48466208.470702514</v>
      </c>
    </row>
    <row r="123" spans="1:4" x14ac:dyDescent="0.25">
      <c r="A123" s="23" t="s">
        <v>252</v>
      </c>
      <c r="B123" s="7">
        <v>775</v>
      </c>
      <c r="C123" s="30">
        <v>240842819.46363002</v>
      </c>
      <c r="D123" s="31">
        <v>240842819.46363002</v>
      </c>
    </row>
    <row r="124" spans="1:4" x14ac:dyDescent="0.25">
      <c r="A124" s="23" t="s">
        <v>253</v>
      </c>
      <c r="B124" s="7">
        <v>186</v>
      </c>
      <c r="C124" s="30">
        <v>58246394.521091022</v>
      </c>
      <c r="D124" s="31">
        <v>58246394.521091022</v>
      </c>
    </row>
    <row r="125" spans="1:4" x14ac:dyDescent="0.25">
      <c r="A125" s="23" t="s">
        <v>254</v>
      </c>
      <c r="B125" s="7">
        <v>59</v>
      </c>
      <c r="C125" s="30">
        <v>18013666.662071478</v>
      </c>
      <c r="D125" s="31">
        <v>18013666.662071478</v>
      </c>
    </row>
    <row r="126" spans="1:4" x14ac:dyDescent="0.25">
      <c r="A126" s="23" t="s">
        <v>255</v>
      </c>
      <c r="B126" s="7">
        <v>89</v>
      </c>
      <c r="C126" s="30">
        <v>30231617.263145395</v>
      </c>
      <c r="D126" s="31">
        <v>30231617.263145395</v>
      </c>
    </row>
    <row r="127" spans="1:4" x14ac:dyDescent="0.25">
      <c r="A127" s="23" t="s">
        <v>256</v>
      </c>
      <c r="B127" s="7">
        <v>1</v>
      </c>
      <c r="C127" s="30">
        <v>370308.19348127791</v>
      </c>
      <c r="D127" s="31">
        <v>370308.19348127791</v>
      </c>
    </row>
    <row r="128" spans="1:4" x14ac:dyDescent="0.25">
      <c r="A128" s="23" t="s">
        <v>257</v>
      </c>
      <c r="B128" s="7">
        <v>20</v>
      </c>
      <c r="C128" s="30">
        <v>6608695.8929618401</v>
      </c>
      <c r="D128" s="31">
        <v>6608695.8929618401</v>
      </c>
    </row>
    <row r="129" spans="1:4" x14ac:dyDescent="0.25">
      <c r="A129" s="23" t="s">
        <v>258</v>
      </c>
      <c r="B129" s="7">
        <v>11</v>
      </c>
      <c r="C129" s="30">
        <v>3323123.7962125745</v>
      </c>
      <c r="D129" s="31">
        <v>3323123.7962125745</v>
      </c>
    </row>
    <row r="130" spans="1:4" x14ac:dyDescent="0.25">
      <c r="A130" s="23" t="s">
        <v>259</v>
      </c>
      <c r="B130" s="7">
        <v>2</v>
      </c>
      <c r="C130" s="30">
        <v>618117.81115524482</v>
      </c>
      <c r="D130" s="31">
        <v>618117.81115524482</v>
      </c>
    </row>
    <row r="131" spans="1:4" x14ac:dyDescent="0.25">
      <c r="A131" s="23" t="s">
        <v>260</v>
      </c>
      <c r="B131" s="7">
        <v>3</v>
      </c>
      <c r="C131" s="30">
        <v>1097852.6854222422</v>
      </c>
      <c r="D131" s="31">
        <v>1097852.6854222422</v>
      </c>
    </row>
    <row r="132" spans="1:4" x14ac:dyDescent="0.25">
      <c r="A132" s="23" t="s">
        <v>261</v>
      </c>
      <c r="B132" s="7">
        <v>4</v>
      </c>
      <c r="C132" s="30">
        <v>1315107.665778402</v>
      </c>
      <c r="D132" s="31">
        <v>1315107.665778402</v>
      </c>
    </row>
    <row r="133" spans="1:4" x14ac:dyDescent="0.25">
      <c r="A133" s="23" t="s">
        <v>262</v>
      </c>
      <c r="B133" s="7">
        <v>1</v>
      </c>
      <c r="C133" s="30">
        <v>311914.52263682964</v>
      </c>
      <c r="D133" s="31">
        <v>311914.52263682964</v>
      </c>
    </row>
    <row r="134" spans="1:4" x14ac:dyDescent="0.25">
      <c r="A134" s="23" t="s">
        <v>263</v>
      </c>
      <c r="B134" s="7">
        <v>49</v>
      </c>
      <c r="C134" s="30">
        <v>15534787.333772583</v>
      </c>
      <c r="D134" s="31">
        <v>15534787.333772583</v>
      </c>
    </row>
    <row r="135" spans="1:4" x14ac:dyDescent="0.25">
      <c r="A135" s="23" t="s">
        <v>264</v>
      </c>
      <c r="B135" s="7">
        <v>2</v>
      </c>
      <c r="C135" s="30">
        <v>735700.42820661969</v>
      </c>
      <c r="D135" s="31">
        <v>735700.42820661969</v>
      </c>
    </row>
    <row r="136" spans="1:4" x14ac:dyDescent="0.25">
      <c r="A136" s="23" t="s">
        <v>265</v>
      </c>
      <c r="B136" s="7">
        <v>30</v>
      </c>
      <c r="C136" s="30">
        <v>9267414.8885332178</v>
      </c>
      <c r="D136" s="31">
        <v>9267414.8885332178</v>
      </c>
    </row>
    <row r="137" spans="1:4" x14ac:dyDescent="0.25">
      <c r="A137" s="23" t="s">
        <v>266</v>
      </c>
      <c r="B137" s="7">
        <v>1</v>
      </c>
      <c r="C137" s="30">
        <v>310474.32757875341</v>
      </c>
      <c r="D137" s="31">
        <v>310474.32757875341</v>
      </c>
    </row>
    <row r="138" spans="1:4" x14ac:dyDescent="0.25">
      <c r="A138" s="23" t="s">
        <v>267</v>
      </c>
      <c r="B138" s="7">
        <v>1</v>
      </c>
      <c r="C138" s="30">
        <v>349841.45765848929</v>
      </c>
      <c r="D138" s="31">
        <v>349841.45765848929</v>
      </c>
    </row>
    <row r="139" spans="1:4" x14ac:dyDescent="0.25">
      <c r="A139" s="23" t="s">
        <v>268</v>
      </c>
      <c r="B139" s="7">
        <v>1</v>
      </c>
      <c r="C139" s="30">
        <v>329182.30451703857</v>
      </c>
      <c r="D139" s="31">
        <v>329182.30451703857</v>
      </c>
    </row>
    <row r="140" spans="1:4" x14ac:dyDescent="0.25">
      <c r="A140" s="23" t="s">
        <v>269</v>
      </c>
      <c r="B140" s="7">
        <v>3</v>
      </c>
      <c r="C140" s="30">
        <v>975657.97365019657</v>
      </c>
      <c r="D140" s="31">
        <v>975657.97365019657</v>
      </c>
    </row>
    <row r="141" spans="1:4" x14ac:dyDescent="0.25">
      <c r="A141" s="23" t="s">
        <v>270</v>
      </c>
      <c r="B141" s="7">
        <v>2</v>
      </c>
      <c r="C141" s="30">
        <v>687700.112059067</v>
      </c>
      <c r="D141" s="31">
        <v>687700.112059067</v>
      </c>
    </row>
    <row r="142" spans="1:4" x14ac:dyDescent="0.25">
      <c r="A142" s="23" t="s">
        <v>271</v>
      </c>
      <c r="B142" s="7">
        <v>2</v>
      </c>
      <c r="C142" s="30">
        <v>694691.38143594936</v>
      </c>
      <c r="D142" s="31">
        <v>694691.38143594936</v>
      </c>
    </row>
    <row r="143" spans="1:4" x14ac:dyDescent="0.25">
      <c r="A143" s="23" t="s">
        <v>272</v>
      </c>
      <c r="B143" s="7">
        <v>4</v>
      </c>
      <c r="C143" s="30">
        <v>1582182.3273674943</v>
      </c>
      <c r="D143" s="31">
        <v>1582182.3273674943</v>
      </c>
    </row>
    <row r="144" spans="1:4" x14ac:dyDescent="0.25">
      <c r="A144" s="23" t="s">
        <v>273</v>
      </c>
      <c r="B144" s="7">
        <v>85</v>
      </c>
      <c r="C144" s="30">
        <v>27008892.797067542</v>
      </c>
      <c r="D144" s="31">
        <v>27008892.797067542</v>
      </c>
    </row>
    <row r="145" spans="1:4" x14ac:dyDescent="0.25">
      <c r="A145" s="23" t="s">
        <v>274</v>
      </c>
      <c r="B145" s="7">
        <v>1</v>
      </c>
      <c r="C145" s="30">
        <v>306819.50068811723</v>
      </c>
      <c r="D145" s="31">
        <v>306819.50068811723</v>
      </c>
    </row>
    <row r="146" spans="1:4" x14ac:dyDescent="0.25">
      <c r="A146" s="23" t="s">
        <v>275</v>
      </c>
      <c r="B146" s="7">
        <v>1</v>
      </c>
      <c r="C146" s="30">
        <v>313326.27930206503</v>
      </c>
      <c r="D146" s="31">
        <v>313326.27930206503</v>
      </c>
    </row>
    <row r="147" spans="1:4" x14ac:dyDescent="0.25">
      <c r="A147" s="23" t="s">
        <v>276</v>
      </c>
      <c r="B147" s="7">
        <v>1</v>
      </c>
      <c r="C147" s="30">
        <v>314054.3226641636</v>
      </c>
      <c r="D147" s="31">
        <v>314054.3226641636</v>
      </c>
    </row>
    <row r="148" spans="1:4" x14ac:dyDescent="0.25">
      <c r="A148" s="23" t="s">
        <v>277</v>
      </c>
      <c r="B148" s="7">
        <v>1</v>
      </c>
      <c r="C148" s="30">
        <v>332425.20404278673</v>
      </c>
      <c r="D148" s="31">
        <v>332425.20404278673</v>
      </c>
    </row>
    <row r="149" spans="1:4" x14ac:dyDescent="0.25">
      <c r="A149" s="23" t="s">
        <v>278</v>
      </c>
      <c r="B149" s="7">
        <v>39</v>
      </c>
      <c r="C149" s="30">
        <v>13840057.907265497</v>
      </c>
      <c r="D149" s="31">
        <v>13840057.907265497</v>
      </c>
    </row>
    <row r="150" spans="1:4" x14ac:dyDescent="0.25">
      <c r="A150" s="23" t="s">
        <v>279</v>
      </c>
      <c r="B150" s="7">
        <v>139</v>
      </c>
      <c r="C150" s="30">
        <v>46823084.320722885</v>
      </c>
      <c r="D150" s="31">
        <v>46823084.320722885</v>
      </c>
    </row>
    <row r="151" spans="1:4" x14ac:dyDescent="0.25">
      <c r="A151" s="23" t="s">
        <v>682</v>
      </c>
      <c r="B151" s="7">
        <v>4</v>
      </c>
      <c r="C151" s="30">
        <v>2054984.4238416236</v>
      </c>
      <c r="D151" s="31">
        <v>2054984.4238416236</v>
      </c>
    </row>
    <row r="152" spans="1:4" x14ac:dyDescent="0.25">
      <c r="A152" s="23" t="s">
        <v>683</v>
      </c>
      <c r="B152" s="7">
        <v>3</v>
      </c>
      <c r="C152" s="30">
        <v>1919613.0345784659</v>
      </c>
      <c r="D152" s="31">
        <v>1919613.0345784659</v>
      </c>
    </row>
    <row r="153" spans="1:4" x14ac:dyDescent="0.25">
      <c r="A153" s="23" t="s">
        <v>684</v>
      </c>
      <c r="B153" s="7">
        <v>2</v>
      </c>
      <c r="C153" s="30">
        <v>1707643.5582948539</v>
      </c>
      <c r="D153" s="31">
        <v>1707643.5582948539</v>
      </c>
    </row>
    <row r="154" spans="1:4" x14ac:dyDescent="0.25">
      <c r="A154" s="23" t="s">
        <v>685</v>
      </c>
      <c r="B154" s="7">
        <v>4</v>
      </c>
      <c r="C154" s="30">
        <v>1287200.5928522155</v>
      </c>
      <c r="D154" s="31">
        <v>1287200.5928522155</v>
      </c>
    </row>
    <row r="155" spans="1:4" x14ac:dyDescent="0.25">
      <c r="A155" s="23" t="s">
        <v>686</v>
      </c>
      <c r="B155" s="7">
        <v>1</v>
      </c>
      <c r="C155" s="30">
        <v>482654.50654578098</v>
      </c>
      <c r="D155" s="31">
        <v>482654.50654578098</v>
      </c>
    </row>
    <row r="156" spans="1:4" x14ac:dyDescent="0.25">
      <c r="A156" s="23" t="s">
        <v>687</v>
      </c>
      <c r="B156" s="7">
        <v>1</v>
      </c>
      <c r="C156" s="30">
        <v>455595.84353669937</v>
      </c>
      <c r="D156" s="31">
        <v>455595.84353669937</v>
      </c>
    </row>
    <row r="157" spans="1:4" x14ac:dyDescent="0.25">
      <c r="A157" s="23" t="s">
        <v>688</v>
      </c>
      <c r="B157" s="7">
        <v>2</v>
      </c>
      <c r="C157" s="30">
        <v>1872011.8171201663</v>
      </c>
      <c r="D157" s="31">
        <v>1872011.8171201663</v>
      </c>
    </row>
    <row r="158" spans="1:4" x14ac:dyDescent="0.25">
      <c r="A158" s="23" t="s">
        <v>691</v>
      </c>
      <c r="B158" s="7">
        <v>1</v>
      </c>
      <c r="C158" s="30">
        <v>707173.70846031129</v>
      </c>
      <c r="D158" s="31">
        <v>707173.70846031129</v>
      </c>
    </row>
    <row r="159" spans="1:4" x14ac:dyDescent="0.25">
      <c r="A159" s="23" t="s">
        <v>690</v>
      </c>
      <c r="B159" s="7">
        <v>2</v>
      </c>
      <c r="C159" s="30">
        <v>1955479.3715862017</v>
      </c>
      <c r="D159" s="31">
        <v>1955479.3715862017</v>
      </c>
    </row>
    <row r="160" spans="1:4" x14ac:dyDescent="0.25">
      <c r="A160" s="23" t="s">
        <v>689</v>
      </c>
      <c r="B160" s="7">
        <v>4</v>
      </c>
      <c r="C160" s="30">
        <v>4774211.0022480367</v>
      </c>
      <c r="D160" s="31">
        <v>4774211.0022480367</v>
      </c>
    </row>
    <row r="161" spans="1:4" x14ac:dyDescent="0.25">
      <c r="A161" s="23" t="s">
        <v>683</v>
      </c>
      <c r="B161" s="7">
        <v>10</v>
      </c>
      <c r="C161" s="30">
        <v>14212244.534129858</v>
      </c>
      <c r="D161" s="31">
        <v>14212244.534129858</v>
      </c>
    </row>
    <row r="162" spans="1:4" x14ac:dyDescent="0.25">
      <c r="A162" s="23" t="s">
        <v>684</v>
      </c>
      <c r="B162" s="7">
        <v>42</v>
      </c>
      <c r="C162" s="30">
        <v>76140040.758896604</v>
      </c>
      <c r="D162" s="31">
        <v>76140040.758896604</v>
      </c>
    </row>
    <row r="163" spans="1:4" x14ac:dyDescent="0.25">
      <c r="A163" s="23" t="s">
        <v>280</v>
      </c>
      <c r="B163" s="7">
        <v>2</v>
      </c>
      <c r="C163" s="30">
        <v>2191593.4534991137</v>
      </c>
      <c r="D163" s="31">
        <v>2191593.4534991137</v>
      </c>
    </row>
    <row r="164" spans="1:4" x14ac:dyDescent="0.25">
      <c r="A164" s="23" t="s">
        <v>692</v>
      </c>
      <c r="B164" s="7">
        <v>1</v>
      </c>
      <c r="C164" s="30">
        <v>2452599.3953772276</v>
      </c>
      <c r="D164" s="31">
        <v>2452599.3953772276</v>
      </c>
    </row>
    <row r="165" spans="1:4" x14ac:dyDescent="0.25">
      <c r="A165" s="23" t="s">
        <v>281</v>
      </c>
      <c r="B165" s="7" t="s">
        <v>313</v>
      </c>
      <c r="C165" s="30">
        <v>595314.91070164961</v>
      </c>
      <c r="D165" s="31">
        <v>595314.91070164961</v>
      </c>
    </row>
    <row r="166" spans="1:4" x14ac:dyDescent="0.25">
      <c r="A166" s="23" t="s">
        <v>282</v>
      </c>
      <c r="B166" s="7" t="s">
        <v>318</v>
      </c>
      <c r="C166" s="30">
        <v>292473.824547628</v>
      </c>
      <c r="D166" s="31">
        <v>292473.824547628</v>
      </c>
    </row>
    <row r="167" spans="1:4" x14ac:dyDescent="0.25">
      <c r="A167" s="23" t="s">
        <v>693</v>
      </c>
      <c r="B167" s="7" t="s">
        <v>310</v>
      </c>
      <c r="C167" s="30">
        <v>940347.46048090351</v>
      </c>
      <c r="D167" s="31">
        <v>940347.46048090351</v>
      </c>
    </row>
    <row r="168" spans="1:4" x14ac:dyDescent="0.25">
      <c r="A168" s="23" t="s">
        <v>694</v>
      </c>
      <c r="B168" s="7" t="s">
        <v>311</v>
      </c>
      <c r="C168" s="30">
        <v>682593.65836343518</v>
      </c>
      <c r="D168" s="31">
        <v>682593.65836343518</v>
      </c>
    </row>
    <row r="169" spans="1:4" x14ac:dyDescent="0.25">
      <c r="A169" s="23" t="s">
        <v>283</v>
      </c>
      <c r="B169" s="7">
        <v>1</v>
      </c>
      <c r="C169" s="30">
        <v>1899977.2022083295</v>
      </c>
      <c r="D169" s="31">
        <v>1899977.2022083295</v>
      </c>
    </row>
    <row r="170" spans="1:4" x14ac:dyDescent="0.25">
      <c r="A170" s="23" t="s">
        <v>284</v>
      </c>
      <c r="B170" s="7" t="s">
        <v>304</v>
      </c>
      <c r="C170" s="30">
        <v>191498.0498561454</v>
      </c>
      <c r="D170" s="31">
        <v>191498.0498561454</v>
      </c>
    </row>
    <row r="171" spans="1:4" x14ac:dyDescent="0.25">
      <c r="A171" s="23" t="s">
        <v>285</v>
      </c>
      <c r="B171" s="7">
        <v>12</v>
      </c>
      <c r="C171" s="30">
        <v>13962923.003846513</v>
      </c>
      <c r="D171" s="31">
        <v>13962923.003846513</v>
      </c>
    </row>
    <row r="172" spans="1:4" x14ac:dyDescent="0.25">
      <c r="A172" s="23" t="s">
        <v>286</v>
      </c>
      <c r="B172" s="7">
        <v>34</v>
      </c>
      <c r="C172" s="30">
        <v>11001932.074453723</v>
      </c>
      <c r="D172" s="31">
        <v>11001932.074453723</v>
      </c>
    </row>
    <row r="173" spans="1:4" x14ac:dyDescent="0.25">
      <c r="A173" s="23" t="s">
        <v>287</v>
      </c>
      <c r="B173" s="7">
        <v>5</v>
      </c>
      <c r="C173" s="30">
        <v>2455355.1640729262</v>
      </c>
      <c r="D173" s="31">
        <v>2455355.1640729262</v>
      </c>
    </row>
    <row r="174" spans="1:4" x14ac:dyDescent="0.25">
      <c r="A174" s="23" t="s">
        <v>288</v>
      </c>
      <c r="B174" s="7">
        <v>1</v>
      </c>
      <c r="C174" s="30">
        <v>460685.08553265309</v>
      </c>
      <c r="D174" s="31">
        <v>460685.08553265309</v>
      </c>
    </row>
    <row r="175" spans="1:4" x14ac:dyDescent="0.25">
      <c r="A175" s="23" t="s">
        <v>289</v>
      </c>
      <c r="B175" s="7">
        <v>4</v>
      </c>
      <c r="C175" s="30">
        <v>753272.33043928992</v>
      </c>
      <c r="D175" s="31">
        <v>753272.33043928992</v>
      </c>
    </row>
    <row r="176" spans="1:4" x14ac:dyDescent="0.25">
      <c r="A176" s="23" t="s">
        <v>290</v>
      </c>
      <c r="B176" s="7">
        <v>13</v>
      </c>
      <c r="C176" s="30">
        <v>3157037.4047782407</v>
      </c>
      <c r="D176" s="31">
        <v>3157037.4047782407</v>
      </c>
    </row>
    <row r="177" spans="1:4" x14ac:dyDescent="0.25">
      <c r="A177" s="23" t="s">
        <v>291</v>
      </c>
      <c r="B177" s="7">
        <v>7</v>
      </c>
      <c r="C177" s="30">
        <v>2998512.3193477294</v>
      </c>
      <c r="D177" s="31">
        <v>2998512.3193477294</v>
      </c>
    </row>
    <row r="178" spans="1:4" x14ac:dyDescent="0.25">
      <c r="A178" s="23" t="s">
        <v>292</v>
      </c>
      <c r="B178" s="7">
        <v>28</v>
      </c>
      <c r="C178" s="30">
        <v>19512978.795012832</v>
      </c>
      <c r="D178" s="31">
        <v>19512978.795012832</v>
      </c>
    </row>
    <row r="179" spans="1:4" x14ac:dyDescent="0.25">
      <c r="A179" s="23" t="s">
        <v>293</v>
      </c>
      <c r="B179" s="7">
        <v>4</v>
      </c>
      <c r="C179" s="30">
        <v>1453117.1741445251</v>
      </c>
      <c r="D179" s="31">
        <v>1453117.1741445251</v>
      </c>
    </row>
    <row r="180" spans="1:4" x14ac:dyDescent="0.25">
      <c r="A180" s="23" t="s">
        <v>294</v>
      </c>
      <c r="B180" s="7">
        <v>5</v>
      </c>
      <c r="C180" s="30">
        <v>2259701.4691578574</v>
      </c>
      <c r="D180" s="31">
        <v>2259701.4691578574</v>
      </c>
    </row>
    <row r="181" spans="1:4" x14ac:dyDescent="0.25">
      <c r="A181" s="23" t="s">
        <v>295</v>
      </c>
      <c r="B181" s="7">
        <v>3</v>
      </c>
      <c r="C181" s="30">
        <v>1095272.1607931061</v>
      </c>
      <c r="D181" s="31">
        <v>1095272.1607931061</v>
      </c>
    </row>
    <row r="182" spans="1:4" x14ac:dyDescent="0.25">
      <c r="A182" s="23" t="s">
        <v>265</v>
      </c>
      <c r="B182" s="7">
        <v>11</v>
      </c>
      <c r="C182" s="30">
        <v>3824879.0857987469</v>
      </c>
      <c r="D182" s="31">
        <v>3824879.0857987469</v>
      </c>
    </row>
    <row r="183" spans="1:4" x14ac:dyDescent="0.25">
      <c r="A183" s="23" t="s">
        <v>296</v>
      </c>
      <c r="B183" s="7">
        <v>9</v>
      </c>
      <c r="C183" s="30">
        <v>5358684.8746391321</v>
      </c>
      <c r="D183" s="31">
        <v>5358684.8746391321</v>
      </c>
    </row>
    <row r="184" spans="1:4" x14ac:dyDescent="0.25">
      <c r="A184" s="23" t="s">
        <v>297</v>
      </c>
      <c r="B184" s="7">
        <v>6</v>
      </c>
      <c r="C184" s="30">
        <v>12226692.465632698</v>
      </c>
      <c r="D184" s="31">
        <v>12226692.465632698</v>
      </c>
    </row>
    <row r="185" spans="1:4" x14ac:dyDescent="0.25">
      <c r="A185" s="9" t="s">
        <v>2</v>
      </c>
      <c r="B185" s="11">
        <f>+B31+B7</f>
        <v>18931</v>
      </c>
    </row>
    <row r="186" spans="1:4" s="17" customFormat="1" x14ac:dyDescent="0.25"/>
    <row r="187" spans="1:4" s="17" customFormat="1" x14ac:dyDescent="0.25">
      <c r="A187" s="34" t="s">
        <v>631</v>
      </c>
      <c r="B187" s="34"/>
      <c r="C187" s="34"/>
      <c r="D187" s="34"/>
    </row>
    <row r="188" spans="1:4" s="17" customFormat="1" x14ac:dyDescent="0.25">
      <c r="A188" s="34" t="s">
        <v>176</v>
      </c>
      <c r="B188" s="34"/>
      <c r="C188" s="34"/>
      <c r="D188" s="34"/>
    </row>
    <row r="190" spans="1:4" x14ac:dyDescent="0.25">
      <c r="A190" s="34" t="s">
        <v>636</v>
      </c>
      <c r="B190" s="34"/>
      <c r="C190" s="34"/>
      <c r="D190" s="34"/>
    </row>
    <row r="191" spans="1:4" ht="10.5" customHeight="1" x14ac:dyDescent="0.25">
      <c r="A191" s="1"/>
      <c r="B191" s="2"/>
      <c r="C191" s="2"/>
      <c r="D191" s="2"/>
    </row>
    <row r="192" spans="1:4" x14ac:dyDescent="0.25">
      <c r="A192" s="5" t="s">
        <v>0</v>
      </c>
      <c r="B192" s="5" t="s">
        <v>1</v>
      </c>
      <c r="C192" s="5" t="s">
        <v>4</v>
      </c>
      <c r="D192" s="5" t="s">
        <v>5</v>
      </c>
    </row>
    <row r="193" spans="1:4" x14ac:dyDescent="0.25">
      <c r="A193" s="10" t="s">
        <v>3</v>
      </c>
      <c r="B193" s="11">
        <f>SUM(B194:B208)</f>
        <v>2193</v>
      </c>
      <c r="C193" s="12"/>
      <c r="D193" s="10"/>
    </row>
    <row r="194" spans="1:4" x14ac:dyDescent="0.25">
      <c r="A194" s="23" t="s">
        <v>319</v>
      </c>
      <c r="B194" s="7">
        <v>186</v>
      </c>
      <c r="C194" s="30">
        <v>36695311.342978209</v>
      </c>
      <c r="D194" s="31">
        <v>36695311.342978209</v>
      </c>
    </row>
    <row r="195" spans="1:4" x14ac:dyDescent="0.25">
      <c r="A195" s="23" t="s">
        <v>320</v>
      </c>
      <c r="B195" s="7">
        <v>1</v>
      </c>
      <c r="C195" s="30">
        <v>197286.6201235388</v>
      </c>
      <c r="D195" s="31">
        <v>197286.6201235388</v>
      </c>
    </row>
    <row r="196" spans="1:4" x14ac:dyDescent="0.25">
      <c r="A196" s="23" t="s">
        <v>321</v>
      </c>
      <c r="B196" s="7">
        <v>1</v>
      </c>
      <c r="C196" s="30">
        <v>197286.6201235388</v>
      </c>
      <c r="D196" s="31">
        <v>197286.6201235388</v>
      </c>
    </row>
    <row r="197" spans="1:4" x14ac:dyDescent="0.25">
      <c r="A197" s="23" t="s">
        <v>322</v>
      </c>
      <c r="B197" s="7">
        <v>496</v>
      </c>
      <c r="C197" s="30">
        <v>97854163.58127524</v>
      </c>
      <c r="D197" s="31">
        <v>97854163.58127524</v>
      </c>
    </row>
    <row r="198" spans="1:4" x14ac:dyDescent="0.25">
      <c r="A198" s="23" t="s">
        <v>323</v>
      </c>
      <c r="B198" s="7">
        <v>15</v>
      </c>
      <c r="C198" s="30">
        <v>2959299.3018530817</v>
      </c>
      <c r="D198" s="31">
        <v>2959299.3018530817</v>
      </c>
    </row>
    <row r="199" spans="1:4" x14ac:dyDescent="0.25">
      <c r="A199" s="23" t="s">
        <v>324</v>
      </c>
      <c r="B199" s="7">
        <v>600</v>
      </c>
      <c r="C199" s="30">
        <v>118371972.07412325</v>
      </c>
      <c r="D199" s="31">
        <v>118371972.07412325</v>
      </c>
    </row>
    <row r="200" spans="1:4" x14ac:dyDescent="0.25">
      <c r="A200" s="23" t="s">
        <v>325</v>
      </c>
      <c r="B200" s="7">
        <v>633</v>
      </c>
      <c r="C200" s="30">
        <v>124882430.53820005</v>
      </c>
      <c r="D200" s="31">
        <v>124882430.53820005</v>
      </c>
    </row>
    <row r="201" spans="1:4" x14ac:dyDescent="0.25">
      <c r="A201" s="23" t="s">
        <v>326</v>
      </c>
      <c r="B201" s="7">
        <v>1</v>
      </c>
      <c r="C201" s="30">
        <v>197286.6201235388</v>
      </c>
      <c r="D201" s="31">
        <v>197286.6201235388</v>
      </c>
    </row>
    <row r="202" spans="1:4" x14ac:dyDescent="0.25">
      <c r="A202" s="23" t="s">
        <v>327</v>
      </c>
      <c r="B202" s="7">
        <v>2</v>
      </c>
      <c r="C202" s="30">
        <v>394573.2402470776</v>
      </c>
      <c r="D202" s="31">
        <v>394573.2402470776</v>
      </c>
    </row>
    <row r="203" spans="1:4" x14ac:dyDescent="0.25">
      <c r="A203" s="23" t="s">
        <v>328</v>
      </c>
      <c r="B203" s="7">
        <v>128</v>
      </c>
      <c r="C203" s="30">
        <v>25252687.375812966</v>
      </c>
      <c r="D203" s="31">
        <v>25252687.375812966</v>
      </c>
    </row>
    <row r="204" spans="1:4" x14ac:dyDescent="0.25">
      <c r="A204" s="23" t="s">
        <v>329</v>
      </c>
      <c r="B204" s="7">
        <v>6</v>
      </c>
      <c r="C204" s="30">
        <v>1183719.7207412324</v>
      </c>
      <c r="D204" s="31">
        <v>1183719.7207412324</v>
      </c>
    </row>
    <row r="205" spans="1:4" x14ac:dyDescent="0.25">
      <c r="A205" s="23" t="s">
        <v>330</v>
      </c>
      <c r="B205" s="7">
        <v>58</v>
      </c>
      <c r="C205" s="30">
        <v>11442623.96716525</v>
      </c>
      <c r="D205" s="31">
        <v>11442623.96716525</v>
      </c>
    </row>
    <row r="206" spans="1:4" x14ac:dyDescent="0.25">
      <c r="A206" s="23" t="s">
        <v>331</v>
      </c>
      <c r="B206" s="7">
        <v>2</v>
      </c>
      <c r="C206" s="30">
        <v>394573.2402470776</v>
      </c>
      <c r="D206" s="31">
        <v>394573.2402470776</v>
      </c>
    </row>
    <row r="207" spans="1:4" x14ac:dyDescent="0.25">
      <c r="A207" s="23" t="s">
        <v>332</v>
      </c>
      <c r="B207" s="7">
        <v>49</v>
      </c>
      <c r="C207" s="30">
        <v>9667044.3860533983</v>
      </c>
      <c r="D207" s="31">
        <v>9667044.3860533983</v>
      </c>
    </row>
    <row r="208" spans="1:4" x14ac:dyDescent="0.25">
      <c r="A208" s="23" t="s">
        <v>333</v>
      </c>
      <c r="B208" s="7">
        <v>15</v>
      </c>
      <c r="C208" s="30">
        <v>2959299.3018530817</v>
      </c>
      <c r="D208" s="31">
        <v>2959299.3018530817</v>
      </c>
    </row>
    <row r="209" spans="1:4" x14ac:dyDescent="0.25">
      <c r="A209" s="10" t="s">
        <v>392</v>
      </c>
      <c r="B209" s="11">
        <f>SUM(B210:B350)</f>
        <v>1622</v>
      </c>
      <c r="C209" s="30"/>
      <c r="D209" s="31"/>
    </row>
    <row r="210" spans="1:4" x14ac:dyDescent="0.25">
      <c r="A210" s="23" t="s">
        <v>334</v>
      </c>
      <c r="B210" s="7">
        <v>11</v>
      </c>
      <c r="C210" s="30">
        <v>2170152.8213589266</v>
      </c>
      <c r="D210" s="31">
        <v>2170152.8213589266</v>
      </c>
    </row>
    <row r="211" spans="1:4" x14ac:dyDescent="0.25">
      <c r="A211" s="23" t="s">
        <v>335</v>
      </c>
      <c r="B211" s="7">
        <v>1</v>
      </c>
      <c r="C211" s="30">
        <v>197286.6201235388</v>
      </c>
      <c r="D211" s="31">
        <v>197286.6201235388</v>
      </c>
    </row>
    <row r="212" spans="1:4" x14ac:dyDescent="0.25">
      <c r="A212" s="23" t="s">
        <v>336</v>
      </c>
      <c r="B212" s="7">
        <v>2</v>
      </c>
      <c r="C212" s="30">
        <v>394573.2402470776</v>
      </c>
      <c r="D212" s="31">
        <v>394573.2402470776</v>
      </c>
    </row>
    <row r="213" spans="1:4" x14ac:dyDescent="0.25">
      <c r="A213" s="23" t="s">
        <v>337</v>
      </c>
      <c r="B213" s="7">
        <v>1</v>
      </c>
      <c r="C213" s="30">
        <v>197286.6201235388</v>
      </c>
      <c r="D213" s="31">
        <v>197286.6201235388</v>
      </c>
    </row>
    <row r="214" spans="1:4" x14ac:dyDescent="0.25">
      <c r="A214" s="23" t="s">
        <v>338</v>
      </c>
      <c r="B214" s="7">
        <v>33</v>
      </c>
      <c r="C214" s="30">
        <v>6510458.4640767807</v>
      </c>
      <c r="D214" s="31">
        <v>6510458.4640767807</v>
      </c>
    </row>
    <row r="215" spans="1:4" x14ac:dyDescent="0.25">
      <c r="A215" s="23" t="s">
        <v>339</v>
      </c>
      <c r="B215" s="7">
        <v>3</v>
      </c>
      <c r="C215" s="30">
        <v>591859.86037061643</v>
      </c>
      <c r="D215" s="31">
        <v>591859.86037061643</v>
      </c>
    </row>
    <row r="216" spans="1:4" x14ac:dyDescent="0.25">
      <c r="A216" s="23" t="s">
        <v>340</v>
      </c>
      <c r="B216" s="7">
        <v>2</v>
      </c>
      <c r="C216" s="30">
        <v>394573.2402470776</v>
      </c>
      <c r="D216" s="31">
        <v>394573.2402470776</v>
      </c>
    </row>
    <row r="217" spans="1:4" x14ac:dyDescent="0.25">
      <c r="A217" s="23" t="s">
        <v>341</v>
      </c>
      <c r="B217" s="7">
        <v>1</v>
      </c>
      <c r="C217" s="30">
        <v>197286.6201235388</v>
      </c>
      <c r="D217" s="31">
        <v>197286.6201235388</v>
      </c>
    </row>
    <row r="218" spans="1:4" x14ac:dyDescent="0.25">
      <c r="A218" s="23" t="s">
        <v>342</v>
      </c>
      <c r="B218" s="7">
        <v>1</v>
      </c>
      <c r="C218" s="30">
        <v>197286.6201235388</v>
      </c>
      <c r="D218" s="31">
        <v>197286.6201235388</v>
      </c>
    </row>
    <row r="219" spans="1:4" x14ac:dyDescent="0.25">
      <c r="A219" s="23" t="s">
        <v>343</v>
      </c>
      <c r="B219" s="7">
        <v>9</v>
      </c>
      <c r="C219" s="30">
        <v>1775579.5811118491</v>
      </c>
      <c r="D219" s="31">
        <v>1775579.5811118491</v>
      </c>
    </row>
    <row r="220" spans="1:4" x14ac:dyDescent="0.25">
      <c r="A220" s="23" t="s">
        <v>344</v>
      </c>
      <c r="B220" s="7">
        <v>2</v>
      </c>
      <c r="C220" s="30">
        <v>394573.2402470776</v>
      </c>
      <c r="D220" s="31">
        <v>394573.2402470776</v>
      </c>
    </row>
    <row r="221" spans="1:4" x14ac:dyDescent="0.25">
      <c r="A221" s="23" t="s">
        <v>345</v>
      </c>
      <c r="B221" s="7">
        <v>1</v>
      </c>
      <c r="C221" s="30">
        <v>197286.6201235388</v>
      </c>
      <c r="D221" s="31">
        <v>197286.6201235388</v>
      </c>
    </row>
    <row r="222" spans="1:4" x14ac:dyDescent="0.25">
      <c r="A222" s="23" t="s">
        <v>346</v>
      </c>
      <c r="B222" s="7">
        <v>1</v>
      </c>
      <c r="C222" s="30">
        <v>197286.6201235388</v>
      </c>
      <c r="D222" s="31">
        <v>197286.6201235388</v>
      </c>
    </row>
    <row r="223" spans="1:4" x14ac:dyDescent="0.25">
      <c r="A223" s="23" t="s">
        <v>347</v>
      </c>
      <c r="B223" s="7">
        <v>8</v>
      </c>
      <c r="C223" s="30">
        <v>1578292.9609883104</v>
      </c>
      <c r="D223" s="31">
        <v>1578292.9609883104</v>
      </c>
    </row>
    <row r="224" spans="1:4" x14ac:dyDescent="0.25">
      <c r="A224" s="23" t="s">
        <v>343</v>
      </c>
      <c r="B224" s="7">
        <v>8</v>
      </c>
      <c r="C224" s="30">
        <v>1578292.9609883104</v>
      </c>
      <c r="D224" s="31">
        <v>1578292.9609883104</v>
      </c>
    </row>
    <row r="225" spans="1:4" x14ac:dyDescent="0.25">
      <c r="A225" s="23" t="s">
        <v>348</v>
      </c>
      <c r="B225" s="7">
        <v>88</v>
      </c>
      <c r="C225" s="30">
        <v>17361222.570871413</v>
      </c>
      <c r="D225" s="31">
        <v>17361222.570871413</v>
      </c>
    </row>
    <row r="226" spans="1:4" x14ac:dyDescent="0.25">
      <c r="A226" s="23" t="s">
        <v>335</v>
      </c>
      <c r="B226" s="7">
        <v>5</v>
      </c>
      <c r="C226" s="30">
        <v>986433.10061769397</v>
      </c>
      <c r="D226" s="31">
        <v>986433.10061769397</v>
      </c>
    </row>
    <row r="227" spans="1:4" x14ac:dyDescent="0.25">
      <c r="A227" s="23" t="s">
        <v>345</v>
      </c>
      <c r="B227" s="7">
        <v>6</v>
      </c>
      <c r="C227" s="30">
        <v>1183719.7207412329</v>
      </c>
      <c r="D227" s="31">
        <v>1183719.7207412329</v>
      </c>
    </row>
    <row r="228" spans="1:4" x14ac:dyDescent="0.25">
      <c r="A228" s="23" t="s">
        <v>349</v>
      </c>
      <c r="B228" s="7">
        <v>2</v>
      </c>
      <c r="C228" s="30">
        <v>394573.2402470776</v>
      </c>
      <c r="D228" s="31">
        <v>394573.2402470776</v>
      </c>
    </row>
    <row r="229" spans="1:4" x14ac:dyDescent="0.25">
      <c r="A229" s="23" t="s">
        <v>350</v>
      </c>
      <c r="B229" s="7">
        <v>1</v>
      </c>
      <c r="C229" s="30">
        <v>197286.6201235388</v>
      </c>
      <c r="D229" s="31">
        <v>197286.6201235388</v>
      </c>
    </row>
    <row r="230" spans="1:4" x14ac:dyDescent="0.25">
      <c r="A230" s="23" t="s">
        <v>346</v>
      </c>
      <c r="B230" s="7">
        <v>15</v>
      </c>
      <c r="C230" s="30">
        <v>2959299.3018530817</v>
      </c>
      <c r="D230" s="31">
        <v>2959299.3018530817</v>
      </c>
    </row>
    <row r="231" spans="1:4" x14ac:dyDescent="0.25">
      <c r="A231" s="23" t="s">
        <v>351</v>
      </c>
      <c r="B231" s="7">
        <v>19</v>
      </c>
      <c r="C231" s="30">
        <v>3748445.7823472368</v>
      </c>
      <c r="D231" s="31">
        <v>3748445.7823472368</v>
      </c>
    </row>
    <row r="232" spans="1:4" x14ac:dyDescent="0.25">
      <c r="A232" s="23" t="s">
        <v>347</v>
      </c>
      <c r="B232" s="7">
        <v>45</v>
      </c>
      <c r="C232" s="30">
        <v>8877897.9055592455</v>
      </c>
      <c r="D232" s="31">
        <v>8877897.9055592455</v>
      </c>
    </row>
    <row r="233" spans="1:4" x14ac:dyDescent="0.25">
      <c r="A233" s="23" t="s">
        <v>343</v>
      </c>
      <c r="B233" s="7">
        <v>187</v>
      </c>
      <c r="C233" s="30">
        <v>36892597.963101752</v>
      </c>
      <c r="D233" s="31">
        <v>36892597.963101752</v>
      </c>
    </row>
    <row r="234" spans="1:4" x14ac:dyDescent="0.25">
      <c r="A234" s="23" t="s">
        <v>352</v>
      </c>
      <c r="B234" s="7">
        <v>1</v>
      </c>
      <c r="C234" s="30">
        <v>197286.6201235388</v>
      </c>
      <c r="D234" s="31">
        <v>197286.6201235388</v>
      </c>
    </row>
    <row r="235" spans="1:4" x14ac:dyDescent="0.25">
      <c r="A235" s="23" t="s">
        <v>348</v>
      </c>
      <c r="B235" s="7">
        <v>20</v>
      </c>
      <c r="C235" s="30">
        <v>3945732.4024707759</v>
      </c>
      <c r="D235" s="31">
        <v>3945732.4024707759</v>
      </c>
    </row>
    <row r="236" spans="1:4" x14ac:dyDescent="0.25">
      <c r="A236" s="23" t="s">
        <v>353</v>
      </c>
      <c r="B236" s="7">
        <v>15</v>
      </c>
      <c r="C236" s="30">
        <v>2959299.3018530817</v>
      </c>
      <c r="D236" s="31">
        <v>2959299.3018530817</v>
      </c>
    </row>
    <row r="237" spans="1:4" x14ac:dyDescent="0.25">
      <c r="A237" s="23" t="s">
        <v>695</v>
      </c>
      <c r="B237" s="7">
        <v>59</v>
      </c>
      <c r="C237" s="30">
        <v>11639910.587288788</v>
      </c>
      <c r="D237" s="31">
        <v>11639910.587288788</v>
      </c>
    </row>
    <row r="238" spans="1:4" x14ac:dyDescent="0.25">
      <c r="A238" s="23" t="s">
        <v>354</v>
      </c>
      <c r="B238" s="7">
        <v>4</v>
      </c>
      <c r="C238" s="30">
        <v>789146.4804941552</v>
      </c>
      <c r="D238" s="31">
        <v>789146.4804941552</v>
      </c>
    </row>
    <row r="239" spans="1:4" x14ac:dyDescent="0.25">
      <c r="A239" s="23" t="s">
        <v>355</v>
      </c>
      <c r="B239" s="7">
        <v>10</v>
      </c>
      <c r="C239" s="30">
        <v>1972866.2012353879</v>
      </c>
      <c r="D239" s="31">
        <v>1972866.2012353879</v>
      </c>
    </row>
    <row r="240" spans="1:4" x14ac:dyDescent="0.25">
      <c r="A240" s="23" t="s">
        <v>345</v>
      </c>
      <c r="B240" s="7">
        <v>28</v>
      </c>
      <c r="C240" s="30">
        <v>5524025.363459086</v>
      </c>
      <c r="D240" s="31">
        <v>5524025.363459086</v>
      </c>
    </row>
    <row r="241" spans="1:4" x14ac:dyDescent="0.25">
      <c r="A241" s="23" t="s">
        <v>356</v>
      </c>
      <c r="B241" s="7">
        <v>18</v>
      </c>
      <c r="C241" s="30">
        <v>3551159.1622236981</v>
      </c>
      <c r="D241" s="31">
        <v>3551159.1622236981</v>
      </c>
    </row>
    <row r="242" spans="1:4" x14ac:dyDescent="0.25">
      <c r="A242" s="23" t="s">
        <v>357</v>
      </c>
      <c r="B242" s="7">
        <v>1</v>
      </c>
      <c r="C242" s="30">
        <v>197286.6201235388</v>
      </c>
      <c r="D242" s="31">
        <v>197286.6201235388</v>
      </c>
    </row>
    <row r="243" spans="1:4" x14ac:dyDescent="0.25">
      <c r="A243" s="23" t="s">
        <v>358</v>
      </c>
      <c r="B243" s="7">
        <v>2</v>
      </c>
      <c r="C243" s="30">
        <v>394573.2402470776</v>
      </c>
      <c r="D243" s="31">
        <v>394573.2402470776</v>
      </c>
    </row>
    <row r="244" spans="1:4" x14ac:dyDescent="0.25">
      <c r="A244" s="23" t="s">
        <v>340</v>
      </c>
      <c r="B244" s="7">
        <v>16</v>
      </c>
      <c r="C244" s="30">
        <v>3156585.9219766208</v>
      </c>
      <c r="D244" s="31">
        <v>3156585.9219766208</v>
      </c>
    </row>
    <row r="245" spans="1:4" x14ac:dyDescent="0.25">
      <c r="A245" s="23" t="s">
        <v>342</v>
      </c>
      <c r="B245" s="7">
        <v>29</v>
      </c>
      <c r="C245" s="30">
        <v>5721311.9835826252</v>
      </c>
      <c r="D245" s="31">
        <v>5721311.9835826252</v>
      </c>
    </row>
    <row r="246" spans="1:4" x14ac:dyDescent="0.25">
      <c r="A246" s="23" t="s">
        <v>351</v>
      </c>
      <c r="B246" s="7">
        <v>1</v>
      </c>
      <c r="C246" s="30">
        <v>197286.6201235388</v>
      </c>
      <c r="D246" s="31">
        <v>197286.6201235388</v>
      </c>
    </row>
    <row r="247" spans="1:4" x14ac:dyDescent="0.25">
      <c r="A247" s="23" t="s">
        <v>343</v>
      </c>
      <c r="B247" s="7">
        <v>10</v>
      </c>
      <c r="C247" s="30">
        <v>1972866.2012353879</v>
      </c>
      <c r="D247" s="31">
        <v>1972866.2012353879</v>
      </c>
    </row>
    <row r="248" spans="1:4" x14ac:dyDescent="0.25">
      <c r="A248" s="23" t="s">
        <v>348</v>
      </c>
      <c r="B248" s="7">
        <v>6</v>
      </c>
      <c r="C248" s="30">
        <v>1183719.7207412329</v>
      </c>
      <c r="D248" s="31">
        <v>1183719.7207412329</v>
      </c>
    </row>
    <row r="249" spans="1:4" x14ac:dyDescent="0.25">
      <c r="A249" s="23" t="s">
        <v>344</v>
      </c>
      <c r="B249" s="7">
        <v>3</v>
      </c>
      <c r="C249" s="30">
        <v>591859.86037061643</v>
      </c>
      <c r="D249" s="31">
        <v>591859.86037061643</v>
      </c>
    </row>
    <row r="250" spans="1:4" x14ac:dyDescent="0.25">
      <c r="A250" s="23" t="s">
        <v>353</v>
      </c>
      <c r="B250" s="7">
        <v>1</v>
      </c>
      <c r="C250" s="30">
        <v>197286.6201235388</v>
      </c>
      <c r="D250" s="31">
        <v>197286.6201235388</v>
      </c>
    </row>
    <row r="251" spans="1:4" x14ac:dyDescent="0.25">
      <c r="A251" s="23" t="s">
        <v>346</v>
      </c>
      <c r="B251" s="7">
        <v>3</v>
      </c>
      <c r="C251" s="30">
        <v>591859.86037061643</v>
      </c>
      <c r="D251" s="31">
        <v>591859.86037061643</v>
      </c>
    </row>
    <row r="252" spans="1:4" x14ac:dyDescent="0.25">
      <c r="A252" s="23" t="s">
        <v>348</v>
      </c>
      <c r="B252" s="7">
        <v>7</v>
      </c>
      <c r="C252" s="30">
        <v>1381006.3408647715</v>
      </c>
      <c r="D252" s="31">
        <v>1381006.3408647715</v>
      </c>
    </row>
    <row r="253" spans="1:4" x14ac:dyDescent="0.25">
      <c r="A253" s="23" t="s">
        <v>351</v>
      </c>
      <c r="B253" s="7">
        <v>2</v>
      </c>
      <c r="C253" s="30">
        <v>394573.2402470776</v>
      </c>
      <c r="D253" s="31">
        <v>394573.2402470776</v>
      </c>
    </row>
    <row r="254" spans="1:4" x14ac:dyDescent="0.25">
      <c r="A254" s="23" t="s">
        <v>347</v>
      </c>
      <c r="B254" s="7">
        <v>1</v>
      </c>
      <c r="C254" s="30">
        <v>197286.6201235388</v>
      </c>
      <c r="D254" s="31">
        <v>197286.6201235388</v>
      </c>
    </row>
    <row r="255" spans="1:4" x14ac:dyDescent="0.25">
      <c r="A255" s="23" t="s">
        <v>348</v>
      </c>
      <c r="B255" s="7">
        <v>1</v>
      </c>
      <c r="C255" s="30">
        <v>197286.6201235388</v>
      </c>
      <c r="D255" s="31">
        <v>197286.6201235388</v>
      </c>
    </row>
    <row r="256" spans="1:4" x14ac:dyDescent="0.25">
      <c r="A256" s="23" t="s">
        <v>335</v>
      </c>
      <c r="B256" s="7">
        <v>3</v>
      </c>
      <c r="C256" s="30">
        <v>591859.86037061643</v>
      </c>
      <c r="D256" s="31">
        <v>591859.86037061643</v>
      </c>
    </row>
    <row r="257" spans="1:4" x14ac:dyDescent="0.25">
      <c r="A257" s="23" t="s">
        <v>359</v>
      </c>
      <c r="B257" s="7">
        <v>1</v>
      </c>
      <c r="C257" s="30">
        <v>197286.6201235388</v>
      </c>
      <c r="D257" s="31">
        <v>197286.6201235388</v>
      </c>
    </row>
    <row r="258" spans="1:4" x14ac:dyDescent="0.25">
      <c r="A258" s="23" t="s">
        <v>358</v>
      </c>
      <c r="B258" s="7">
        <v>18</v>
      </c>
      <c r="C258" s="30">
        <v>3551159.1622236981</v>
      </c>
      <c r="D258" s="31">
        <v>3551159.1622236981</v>
      </c>
    </row>
    <row r="259" spans="1:4" x14ac:dyDescent="0.25">
      <c r="A259" s="23" t="s">
        <v>340</v>
      </c>
      <c r="B259" s="7">
        <v>1</v>
      </c>
      <c r="C259" s="30">
        <v>197286.6201235388</v>
      </c>
      <c r="D259" s="31">
        <v>197286.6201235388</v>
      </c>
    </row>
    <row r="260" spans="1:4" x14ac:dyDescent="0.25">
      <c r="A260" s="23" t="s">
        <v>350</v>
      </c>
      <c r="B260" s="7">
        <v>1</v>
      </c>
      <c r="C260" s="30">
        <v>197286.6201235388</v>
      </c>
      <c r="D260" s="31">
        <v>197286.6201235388</v>
      </c>
    </row>
    <row r="261" spans="1:4" x14ac:dyDescent="0.25">
      <c r="A261" s="23" t="s">
        <v>342</v>
      </c>
      <c r="B261" s="7">
        <v>8</v>
      </c>
      <c r="C261" s="30">
        <v>1578292.9609883104</v>
      </c>
      <c r="D261" s="31">
        <v>1578292.9609883104</v>
      </c>
    </row>
    <row r="262" spans="1:4" x14ac:dyDescent="0.25">
      <c r="A262" s="23" t="s">
        <v>351</v>
      </c>
      <c r="B262" s="7">
        <v>16</v>
      </c>
      <c r="C262" s="30">
        <v>3156585.9219766208</v>
      </c>
      <c r="D262" s="31">
        <v>3156585.9219766208</v>
      </c>
    </row>
    <row r="263" spans="1:4" x14ac:dyDescent="0.25">
      <c r="A263" s="23" t="s">
        <v>360</v>
      </c>
      <c r="B263" s="7">
        <v>3</v>
      </c>
      <c r="C263" s="30">
        <v>591859.86037061643</v>
      </c>
      <c r="D263" s="31">
        <v>591859.86037061643</v>
      </c>
    </row>
    <row r="264" spans="1:4" x14ac:dyDescent="0.25">
      <c r="A264" s="23" t="s">
        <v>347</v>
      </c>
      <c r="B264" s="7">
        <v>48</v>
      </c>
      <c r="C264" s="30">
        <v>9469757.7659298629</v>
      </c>
      <c r="D264" s="31">
        <v>9469757.7659298629</v>
      </c>
    </row>
    <row r="265" spans="1:4" x14ac:dyDescent="0.25">
      <c r="A265" s="23" t="s">
        <v>343</v>
      </c>
      <c r="B265" s="7">
        <v>13</v>
      </c>
      <c r="C265" s="30">
        <v>2564726.0616060044</v>
      </c>
      <c r="D265" s="31">
        <v>2564726.0616060044</v>
      </c>
    </row>
    <row r="266" spans="1:4" x14ac:dyDescent="0.25">
      <c r="A266" s="23" t="s">
        <v>352</v>
      </c>
      <c r="B266" s="7">
        <v>1</v>
      </c>
      <c r="C266" s="30">
        <v>197286.6201235388</v>
      </c>
      <c r="D266" s="31">
        <v>197286.6201235388</v>
      </c>
    </row>
    <row r="267" spans="1:4" x14ac:dyDescent="0.25">
      <c r="A267" s="23" t="s">
        <v>348</v>
      </c>
      <c r="B267" s="7">
        <v>50</v>
      </c>
      <c r="C267" s="30">
        <v>9864331.0061769392</v>
      </c>
      <c r="D267" s="31">
        <v>9864331.0061769392</v>
      </c>
    </row>
    <row r="268" spans="1:4" x14ac:dyDescent="0.25">
      <c r="A268" s="23" t="s">
        <v>353</v>
      </c>
      <c r="B268" s="7">
        <v>10</v>
      </c>
      <c r="C268" s="30">
        <v>1972866.2012353879</v>
      </c>
      <c r="D268" s="31">
        <v>1972866.2012353879</v>
      </c>
    </row>
    <row r="269" spans="1:4" x14ac:dyDescent="0.25">
      <c r="A269" s="23" t="s">
        <v>361</v>
      </c>
      <c r="B269" s="7">
        <v>1</v>
      </c>
      <c r="C269" s="30">
        <v>197286.6201235388</v>
      </c>
      <c r="D269" s="31">
        <v>197286.6201235388</v>
      </c>
    </row>
    <row r="270" spans="1:4" x14ac:dyDescent="0.25">
      <c r="A270" s="23" t="s">
        <v>362</v>
      </c>
      <c r="B270" s="7">
        <v>1</v>
      </c>
      <c r="C270" s="30">
        <v>197286.6201235388</v>
      </c>
      <c r="D270" s="31">
        <v>197286.6201235388</v>
      </c>
    </row>
    <row r="271" spans="1:4" x14ac:dyDescent="0.25">
      <c r="A271" s="23" t="s">
        <v>335</v>
      </c>
      <c r="B271" s="7">
        <v>3</v>
      </c>
      <c r="C271" s="30">
        <v>591859.86037061643</v>
      </c>
      <c r="D271" s="31">
        <v>591859.86037061643</v>
      </c>
    </row>
    <row r="272" spans="1:4" x14ac:dyDescent="0.25">
      <c r="A272" s="23" t="s">
        <v>345</v>
      </c>
      <c r="B272" s="7">
        <v>3</v>
      </c>
      <c r="C272" s="30">
        <v>591859.86037061643</v>
      </c>
      <c r="D272" s="31">
        <v>591859.86037061643</v>
      </c>
    </row>
    <row r="273" spans="1:4" x14ac:dyDescent="0.25">
      <c r="A273" s="23" t="s">
        <v>336</v>
      </c>
      <c r="B273" s="7">
        <v>1</v>
      </c>
      <c r="C273" s="30">
        <v>197286.6201235388</v>
      </c>
      <c r="D273" s="31">
        <v>197286.6201235388</v>
      </c>
    </row>
    <row r="274" spans="1:4" x14ac:dyDescent="0.25">
      <c r="A274" s="23" t="s">
        <v>358</v>
      </c>
      <c r="B274" s="7">
        <v>21</v>
      </c>
      <c r="C274" s="30">
        <v>4143019.0225943141</v>
      </c>
      <c r="D274" s="31">
        <v>4143019.0225943141</v>
      </c>
    </row>
    <row r="275" spans="1:4" x14ac:dyDescent="0.25">
      <c r="A275" s="23" t="s">
        <v>340</v>
      </c>
      <c r="B275" s="7">
        <v>2</v>
      </c>
      <c r="C275" s="30">
        <v>394573.2402470776</v>
      </c>
      <c r="D275" s="31">
        <v>394573.2402470776</v>
      </c>
    </row>
    <row r="276" spans="1:4" x14ac:dyDescent="0.25">
      <c r="A276" s="23" t="s">
        <v>342</v>
      </c>
      <c r="B276" s="7">
        <v>7</v>
      </c>
      <c r="C276" s="30">
        <v>1381006.3408647715</v>
      </c>
      <c r="D276" s="31">
        <v>1381006.3408647715</v>
      </c>
    </row>
    <row r="277" spans="1:4" x14ac:dyDescent="0.25">
      <c r="A277" s="23" t="s">
        <v>711</v>
      </c>
      <c r="B277" s="7">
        <v>1</v>
      </c>
      <c r="C277" s="30">
        <v>197286.6201235388</v>
      </c>
      <c r="D277" s="31">
        <v>197286.6201235388</v>
      </c>
    </row>
    <row r="278" spans="1:4" x14ac:dyDescent="0.25">
      <c r="A278" s="23" t="s">
        <v>351</v>
      </c>
      <c r="B278" s="7">
        <v>12</v>
      </c>
      <c r="C278" s="30">
        <v>2367439.4414824657</v>
      </c>
      <c r="D278" s="31">
        <v>2367439.4414824657</v>
      </c>
    </row>
    <row r="279" spans="1:4" x14ac:dyDescent="0.25">
      <c r="A279" s="23" t="s">
        <v>360</v>
      </c>
      <c r="B279" s="7">
        <v>12</v>
      </c>
      <c r="C279" s="30">
        <v>2367439.4414824657</v>
      </c>
      <c r="D279" s="31">
        <v>2367439.4414824657</v>
      </c>
    </row>
    <row r="280" spans="1:4" x14ac:dyDescent="0.25">
      <c r="A280" s="23" t="s">
        <v>347</v>
      </c>
      <c r="B280" s="7">
        <v>52</v>
      </c>
      <c r="C280" s="30">
        <v>10258904.246424017</v>
      </c>
      <c r="D280" s="31">
        <v>10258904.246424017</v>
      </c>
    </row>
    <row r="281" spans="1:4" x14ac:dyDescent="0.25">
      <c r="A281" s="23" t="s">
        <v>363</v>
      </c>
      <c r="B281" s="7">
        <v>2</v>
      </c>
      <c r="C281" s="30">
        <v>394573.2402470776</v>
      </c>
      <c r="D281" s="31">
        <v>394573.2402470776</v>
      </c>
    </row>
    <row r="282" spans="1:4" x14ac:dyDescent="0.25">
      <c r="A282" s="23" t="s">
        <v>343</v>
      </c>
      <c r="B282" s="7">
        <v>4</v>
      </c>
      <c r="C282" s="30">
        <v>789146.4804941552</v>
      </c>
      <c r="D282" s="31">
        <v>789146.4804941552</v>
      </c>
    </row>
    <row r="283" spans="1:4" x14ac:dyDescent="0.25">
      <c r="A283" s="23" t="s">
        <v>364</v>
      </c>
      <c r="B283" s="7">
        <v>1</v>
      </c>
      <c r="C283" s="30">
        <v>197286.6201235388</v>
      </c>
      <c r="D283" s="31">
        <v>197286.6201235388</v>
      </c>
    </row>
    <row r="284" spans="1:4" x14ac:dyDescent="0.25">
      <c r="A284" s="23" t="s">
        <v>352</v>
      </c>
      <c r="B284" s="7">
        <v>2</v>
      </c>
      <c r="C284" s="30">
        <v>394573.2402470776</v>
      </c>
      <c r="D284" s="31">
        <v>394573.2402470776</v>
      </c>
    </row>
    <row r="285" spans="1:4" x14ac:dyDescent="0.25">
      <c r="A285" s="23" t="s">
        <v>348</v>
      </c>
      <c r="B285" s="7">
        <v>61</v>
      </c>
      <c r="C285" s="30">
        <v>12034483.827535862</v>
      </c>
      <c r="D285" s="31">
        <v>12034483.827535862</v>
      </c>
    </row>
    <row r="286" spans="1:4" x14ac:dyDescent="0.25">
      <c r="A286" s="23" t="s">
        <v>353</v>
      </c>
      <c r="B286" s="7">
        <v>5</v>
      </c>
      <c r="C286" s="30">
        <v>986433.10061769397</v>
      </c>
      <c r="D286" s="31">
        <v>986433.10061769397</v>
      </c>
    </row>
    <row r="287" spans="1:4" x14ac:dyDescent="0.25">
      <c r="A287" s="23" t="s">
        <v>358</v>
      </c>
      <c r="B287" s="7">
        <v>14</v>
      </c>
      <c r="C287" s="30">
        <v>2762012.681729543</v>
      </c>
      <c r="D287" s="31">
        <v>2762012.681729543</v>
      </c>
    </row>
    <row r="288" spans="1:4" x14ac:dyDescent="0.25">
      <c r="A288" s="23" t="s">
        <v>351</v>
      </c>
      <c r="B288" s="7">
        <v>26</v>
      </c>
      <c r="C288" s="30">
        <v>5129452.1232120087</v>
      </c>
      <c r="D288" s="31">
        <v>5129452.1232120087</v>
      </c>
    </row>
    <row r="289" spans="1:4" x14ac:dyDescent="0.25">
      <c r="A289" s="23" t="s">
        <v>360</v>
      </c>
      <c r="B289" s="7">
        <v>4</v>
      </c>
      <c r="C289" s="30">
        <v>789146.4804941552</v>
      </c>
      <c r="D289" s="31">
        <v>789146.4804941552</v>
      </c>
    </row>
    <row r="290" spans="1:4" x14ac:dyDescent="0.25">
      <c r="A290" s="23" t="s">
        <v>347</v>
      </c>
      <c r="B290" s="7">
        <v>1</v>
      </c>
      <c r="C290" s="30">
        <v>197286.6201235388</v>
      </c>
      <c r="D290" s="31">
        <v>197286.6201235388</v>
      </c>
    </row>
    <row r="291" spans="1:4" x14ac:dyDescent="0.25">
      <c r="A291" s="23" t="s">
        <v>343</v>
      </c>
      <c r="B291" s="7">
        <v>31</v>
      </c>
      <c r="C291" s="30">
        <v>6115885.2238297025</v>
      </c>
      <c r="D291" s="31">
        <v>6115885.2238297025</v>
      </c>
    </row>
    <row r="292" spans="1:4" x14ac:dyDescent="0.25">
      <c r="A292" s="23" t="s">
        <v>353</v>
      </c>
      <c r="B292" s="7">
        <v>5</v>
      </c>
      <c r="C292" s="30">
        <v>986433.10061769397</v>
      </c>
      <c r="D292" s="31">
        <v>986433.10061769397</v>
      </c>
    </row>
    <row r="293" spans="1:4" x14ac:dyDescent="0.25">
      <c r="A293" s="23" t="s">
        <v>336</v>
      </c>
      <c r="B293" s="7">
        <v>1</v>
      </c>
      <c r="C293" s="30">
        <v>197286.6201235388</v>
      </c>
      <c r="D293" s="31">
        <v>197286.6201235388</v>
      </c>
    </row>
    <row r="294" spans="1:4" x14ac:dyDescent="0.25">
      <c r="A294" s="23" t="s">
        <v>365</v>
      </c>
      <c r="B294" s="7">
        <v>38</v>
      </c>
      <c r="C294" s="30">
        <v>7496891.5646944735</v>
      </c>
      <c r="D294" s="31">
        <v>7496891.5646944735</v>
      </c>
    </row>
    <row r="295" spans="1:4" x14ac:dyDescent="0.25">
      <c r="A295" s="23" t="s">
        <v>366</v>
      </c>
      <c r="B295" s="7">
        <v>2</v>
      </c>
      <c r="C295" s="30">
        <v>394573.2402470776</v>
      </c>
      <c r="D295" s="31">
        <v>394573.2402470776</v>
      </c>
    </row>
    <row r="296" spans="1:4" x14ac:dyDescent="0.25">
      <c r="A296" s="23" t="s">
        <v>342</v>
      </c>
      <c r="B296" s="7">
        <v>22</v>
      </c>
      <c r="C296" s="30">
        <v>4340305.6427178532</v>
      </c>
      <c r="D296" s="31">
        <v>4340305.6427178532</v>
      </c>
    </row>
    <row r="297" spans="1:4" x14ac:dyDescent="0.25">
      <c r="A297" s="23" t="s">
        <v>367</v>
      </c>
      <c r="B297" s="7">
        <v>1</v>
      </c>
      <c r="C297" s="30">
        <v>197286.6201235388</v>
      </c>
      <c r="D297" s="31">
        <v>197286.6201235388</v>
      </c>
    </row>
    <row r="298" spans="1:4" x14ac:dyDescent="0.25">
      <c r="A298" s="23" t="s">
        <v>351</v>
      </c>
      <c r="B298" s="7">
        <v>6</v>
      </c>
      <c r="C298" s="30">
        <v>1183719.7207412329</v>
      </c>
      <c r="D298" s="31">
        <v>1183719.7207412329</v>
      </c>
    </row>
    <row r="299" spans="1:4" x14ac:dyDescent="0.25">
      <c r="A299" s="23" t="s">
        <v>347</v>
      </c>
      <c r="B299" s="7">
        <v>26</v>
      </c>
      <c r="C299" s="30">
        <v>5129452.1232120087</v>
      </c>
      <c r="D299" s="31">
        <v>5129452.1232120087</v>
      </c>
    </row>
    <row r="300" spans="1:4" x14ac:dyDescent="0.25">
      <c r="A300" s="23" t="s">
        <v>352</v>
      </c>
      <c r="B300" s="7">
        <v>1</v>
      </c>
      <c r="C300" s="30">
        <v>197286.6201235388</v>
      </c>
      <c r="D300" s="31">
        <v>197286.6201235388</v>
      </c>
    </row>
    <row r="301" spans="1:4" x14ac:dyDescent="0.25">
      <c r="A301" s="23" t="s">
        <v>348</v>
      </c>
      <c r="B301" s="7">
        <v>14</v>
      </c>
      <c r="C301" s="30">
        <v>2762012.681729543</v>
      </c>
      <c r="D301" s="31">
        <v>2762012.681729543</v>
      </c>
    </row>
    <row r="302" spans="1:4" x14ac:dyDescent="0.25">
      <c r="A302" s="23" t="s">
        <v>353</v>
      </c>
      <c r="B302" s="7">
        <v>2</v>
      </c>
      <c r="C302" s="30">
        <v>394573.2402470776</v>
      </c>
      <c r="D302" s="31">
        <v>394573.2402470776</v>
      </c>
    </row>
    <row r="303" spans="1:4" x14ac:dyDescent="0.25">
      <c r="A303" s="23" t="s">
        <v>361</v>
      </c>
      <c r="B303" s="7">
        <v>1</v>
      </c>
      <c r="C303" s="30">
        <v>197286.6201235388</v>
      </c>
      <c r="D303" s="31">
        <v>197286.6201235388</v>
      </c>
    </row>
    <row r="304" spans="1:4" x14ac:dyDescent="0.25">
      <c r="A304" s="23" t="s">
        <v>368</v>
      </c>
      <c r="B304" s="7">
        <v>1</v>
      </c>
      <c r="C304" s="30">
        <v>197286.6201235388</v>
      </c>
      <c r="D304" s="31">
        <v>197286.6201235388</v>
      </c>
    </row>
    <row r="305" spans="1:4" x14ac:dyDescent="0.25">
      <c r="A305" s="23" t="s">
        <v>345</v>
      </c>
      <c r="B305" s="7">
        <v>1</v>
      </c>
      <c r="C305" s="30">
        <v>197286.6201235388</v>
      </c>
      <c r="D305" s="31">
        <v>197286.6201235388</v>
      </c>
    </row>
    <row r="306" spans="1:4" x14ac:dyDescent="0.25">
      <c r="A306" s="23" t="s">
        <v>369</v>
      </c>
      <c r="B306" s="7">
        <v>1</v>
      </c>
      <c r="C306" s="30">
        <v>197286.6201235388</v>
      </c>
      <c r="D306" s="31">
        <v>197286.6201235388</v>
      </c>
    </row>
    <row r="307" spans="1:4" x14ac:dyDescent="0.25">
      <c r="A307" s="23" t="s">
        <v>358</v>
      </c>
      <c r="B307" s="7">
        <v>1</v>
      </c>
      <c r="C307" s="30">
        <v>197286.6201235388</v>
      </c>
      <c r="D307" s="31">
        <v>197286.6201235388</v>
      </c>
    </row>
    <row r="308" spans="1:4" x14ac:dyDescent="0.25">
      <c r="A308" s="23" t="s">
        <v>370</v>
      </c>
      <c r="B308" s="7">
        <v>1</v>
      </c>
      <c r="C308" s="30">
        <v>197286.6201235388</v>
      </c>
      <c r="D308" s="31">
        <v>197286.6201235388</v>
      </c>
    </row>
    <row r="309" spans="1:4" x14ac:dyDescent="0.25">
      <c r="A309" s="23" t="s">
        <v>371</v>
      </c>
      <c r="B309" s="7">
        <v>1</v>
      </c>
      <c r="C309" s="30">
        <v>197286.6201235388</v>
      </c>
      <c r="D309" s="31">
        <v>197286.6201235388</v>
      </c>
    </row>
    <row r="310" spans="1:4" x14ac:dyDescent="0.25">
      <c r="A310" s="23" t="s">
        <v>347</v>
      </c>
      <c r="B310" s="7">
        <v>1</v>
      </c>
      <c r="C310" s="30">
        <v>197286.6201235388</v>
      </c>
      <c r="D310" s="31">
        <v>197286.6201235388</v>
      </c>
    </row>
    <row r="311" spans="1:4" x14ac:dyDescent="0.25">
      <c r="A311" s="23" t="s">
        <v>372</v>
      </c>
      <c r="B311" s="7">
        <v>1</v>
      </c>
      <c r="C311" s="30">
        <v>197286.6201235388</v>
      </c>
      <c r="D311" s="31">
        <v>197286.6201235388</v>
      </c>
    </row>
    <row r="312" spans="1:4" x14ac:dyDescent="0.25">
      <c r="A312" s="23" t="s">
        <v>343</v>
      </c>
      <c r="B312" s="7">
        <v>1</v>
      </c>
      <c r="C312" s="30">
        <v>197286.6201235388</v>
      </c>
      <c r="D312" s="31">
        <v>197286.6201235388</v>
      </c>
    </row>
    <row r="313" spans="1:4" x14ac:dyDescent="0.25">
      <c r="A313" s="23" t="s">
        <v>373</v>
      </c>
      <c r="B313" s="7">
        <v>3</v>
      </c>
      <c r="C313" s="30">
        <v>591859.86037061643</v>
      </c>
      <c r="D313" s="31">
        <v>591859.86037061643</v>
      </c>
    </row>
    <row r="314" spans="1:4" x14ac:dyDescent="0.25">
      <c r="A314" s="23" t="s">
        <v>335</v>
      </c>
      <c r="B314" s="7">
        <v>1</v>
      </c>
      <c r="C314" s="30">
        <v>197286.6201235388</v>
      </c>
      <c r="D314" s="31">
        <v>197286.6201235388</v>
      </c>
    </row>
    <row r="315" spans="1:4" x14ac:dyDescent="0.25">
      <c r="A315" s="23" t="s">
        <v>374</v>
      </c>
      <c r="B315" s="7">
        <v>1</v>
      </c>
      <c r="C315" s="30">
        <v>197286.6201235388</v>
      </c>
      <c r="D315" s="31">
        <v>197286.6201235388</v>
      </c>
    </row>
    <row r="316" spans="1:4" x14ac:dyDescent="0.25">
      <c r="A316" s="23" t="s">
        <v>347</v>
      </c>
      <c r="B316" s="7">
        <v>7</v>
      </c>
      <c r="C316" s="30">
        <v>1381006.3408647715</v>
      </c>
      <c r="D316" s="31">
        <v>1381006.3408647715</v>
      </c>
    </row>
    <row r="317" spans="1:4" x14ac:dyDescent="0.25">
      <c r="A317" s="23" t="s">
        <v>375</v>
      </c>
      <c r="B317" s="7">
        <v>1</v>
      </c>
      <c r="C317" s="30">
        <v>197286.6201235388</v>
      </c>
      <c r="D317" s="31">
        <v>197286.6201235388</v>
      </c>
    </row>
    <row r="318" spans="1:4" x14ac:dyDescent="0.25">
      <c r="A318" s="23" t="s">
        <v>343</v>
      </c>
      <c r="B318" s="7">
        <v>7</v>
      </c>
      <c r="C318" s="30">
        <v>1381006.3408647715</v>
      </c>
      <c r="D318" s="31">
        <v>1381006.3408647715</v>
      </c>
    </row>
    <row r="319" spans="1:4" x14ac:dyDescent="0.25">
      <c r="A319" s="23" t="s">
        <v>353</v>
      </c>
      <c r="B319" s="7">
        <v>2</v>
      </c>
      <c r="C319" s="30">
        <v>394573.2402470776</v>
      </c>
      <c r="D319" s="31">
        <v>394573.2402470776</v>
      </c>
    </row>
    <row r="320" spans="1:4" x14ac:dyDescent="0.25">
      <c r="A320" s="23" t="s">
        <v>368</v>
      </c>
      <c r="B320" s="7">
        <v>3</v>
      </c>
      <c r="C320" s="30">
        <v>591859.86037061643</v>
      </c>
      <c r="D320" s="31">
        <v>591859.86037061643</v>
      </c>
    </row>
    <row r="321" spans="1:4" x14ac:dyDescent="0.25">
      <c r="A321" s="23" t="s">
        <v>345</v>
      </c>
      <c r="B321" s="7">
        <v>4</v>
      </c>
      <c r="C321" s="30">
        <v>789146.4804941552</v>
      </c>
      <c r="D321" s="31">
        <v>789146.4804941552</v>
      </c>
    </row>
    <row r="322" spans="1:4" x14ac:dyDescent="0.25">
      <c r="A322" s="23" t="s">
        <v>376</v>
      </c>
      <c r="B322" s="7">
        <v>8</v>
      </c>
      <c r="C322" s="30">
        <v>1578292.9609883104</v>
      </c>
      <c r="D322" s="31">
        <v>1578292.9609883104</v>
      </c>
    </row>
    <row r="323" spans="1:4" x14ac:dyDescent="0.25">
      <c r="A323" s="23" t="s">
        <v>377</v>
      </c>
      <c r="B323" s="7">
        <v>2</v>
      </c>
      <c r="C323" s="30">
        <v>394573.2402470776</v>
      </c>
      <c r="D323" s="31">
        <v>394573.2402470776</v>
      </c>
    </row>
    <row r="324" spans="1:4" x14ac:dyDescent="0.25">
      <c r="A324" s="23" t="s">
        <v>378</v>
      </c>
      <c r="B324" s="7">
        <v>1</v>
      </c>
      <c r="C324" s="30">
        <v>197286.6201235388</v>
      </c>
      <c r="D324" s="31">
        <v>197286.6201235388</v>
      </c>
    </row>
    <row r="325" spans="1:4" x14ac:dyDescent="0.25">
      <c r="A325" s="23" t="s">
        <v>379</v>
      </c>
      <c r="B325" s="7">
        <v>1</v>
      </c>
      <c r="C325" s="30">
        <v>197286.6201235388</v>
      </c>
      <c r="D325" s="31">
        <v>197286.6201235388</v>
      </c>
    </row>
    <row r="326" spans="1:4" x14ac:dyDescent="0.25">
      <c r="A326" s="23" t="s">
        <v>339</v>
      </c>
      <c r="B326" s="7">
        <v>3</v>
      </c>
      <c r="C326" s="30">
        <v>591859.86037061643</v>
      </c>
      <c r="D326" s="31">
        <v>591859.86037061643</v>
      </c>
    </row>
    <row r="327" spans="1:4" x14ac:dyDescent="0.25">
      <c r="A327" s="23" t="s">
        <v>358</v>
      </c>
      <c r="B327" s="7">
        <v>2</v>
      </c>
      <c r="C327" s="30">
        <v>394573.2402470776</v>
      </c>
      <c r="D327" s="31">
        <v>394573.2402470776</v>
      </c>
    </row>
    <row r="328" spans="1:4" x14ac:dyDescent="0.25">
      <c r="A328" s="23" t="s">
        <v>340</v>
      </c>
      <c r="B328" s="7">
        <v>5</v>
      </c>
      <c r="C328" s="30">
        <v>986433.10061769397</v>
      </c>
      <c r="D328" s="31">
        <v>986433.10061769397</v>
      </c>
    </row>
    <row r="329" spans="1:4" x14ac:dyDescent="0.25">
      <c r="A329" s="23" t="s">
        <v>380</v>
      </c>
      <c r="B329" s="7">
        <v>4</v>
      </c>
      <c r="C329" s="30">
        <v>789146.4804941552</v>
      </c>
      <c r="D329" s="31">
        <v>789146.4804941552</v>
      </c>
    </row>
    <row r="330" spans="1:4" x14ac:dyDescent="0.25">
      <c r="A330" s="23" t="s">
        <v>342</v>
      </c>
      <c r="B330" s="7">
        <v>1</v>
      </c>
      <c r="C330" s="30">
        <v>197286.6201235388</v>
      </c>
      <c r="D330" s="31">
        <v>197286.6201235388</v>
      </c>
    </row>
    <row r="331" spans="1:4" x14ac:dyDescent="0.25">
      <c r="A331" s="23" t="s">
        <v>381</v>
      </c>
      <c r="B331" s="7">
        <v>1</v>
      </c>
      <c r="C331" s="30">
        <v>197286.6201235388</v>
      </c>
      <c r="D331" s="31">
        <v>197286.6201235388</v>
      </c>
    </row>
    <row r="332" spans="1:4" x14ac:dyDescent="0.25">
      <c r="A332" s="23" t="s">
        <v>370</v>
      </c>
      <c r="B332" s="7">
        <v>16</v>
      </c>
      <c r="C332" s="30">
        <v>3156585.9219766208</v>
      </c>
      <c r="D332" s="31">
        <v>3156585.9219766208</v>
      </c>
    </row>
    <row r="333" spans="1:4" x14ac:dyDescent="0.25">
      <c r="A333" s="23" t="s">
        <v>346</v>
      </c>
      <c r="B333" s="7">
        <v>30</v>
      </c>
      <c r="C333" s="30">
        <v>5918598.6037061634</v>
      </c>
      <c r="D333" s="31">
        <v>5918598.6037061634</v>
      </c>
    </row>
    <row r="334" spans="1:4" x14ac:dyDescent="0.25">
      <c r="A334" s="23" t="s">
        <v>382</v>
      </c>
      <c r="B334" s="7">
        <v>5</v>
      </c>
      <c r="C334" s="30">
        <v>986433.10061769397</v>
      </c>
      <c r="D334" s="31">
        <v>986433.10061769397</v>
      </c>
    </row>
    <row r="335" spans="1:4" x14ac:dyDescent="0.25">
      <c r="A335" s="23" t="s">
        <v>383</v>
      </c>
      <c r="B335" s="7">
        <v>1</v>
      </c>
      <c r="C335" s="30">
        <v>197286.6201235388</v>
      </c>
      <c r="D335" s="31">
        <v>197286.6201235388</v>
      </c>
    </row>
    <row r="336" spans="1:4" x14ac:dyDescent="0.25">
      <c r="A336" s="23" t="s">
        <v>351</v>
      </c>
      <c r="B336" s="7">
        <v>118</v>
      </c>
      <c r="C336" s="30">
        <v>23279821.174577575</v>
      </c>
      <c r="D336" s="31">
        <v>23279821.174577575</v>
      </c>
    </row>
    <row r="337" spans="1:4" x14ac:dyDescent="0.25">
      <c r="A337" s="23" t="s">
        <v>384</v>
      </c>
      <c r="B337" s="7">
        <v>2</v>
      </c>
      <c r="C337" s="30">
        <v>394573.2402470776</v>
      </c>
      <c r="D337" s="31">
        <v>394573.2402470776</v>
      </c>
    </row>
    <row r="338" spans="1:4" x14ac:dyDescent="0.25">
      <c r="A338" s="23" t="s">
        <v>385</v>
      </c>
      <c r="B338" s="7">
        <v>2</v>
      </c>
      <c r="C338" s="30">
        <v>394573.2402470776</v>
      </c>
      <c r="D338" s="31">
        <v>394573.2402470776</v>
      </c>
    </row>
    <row r="339" spans="1:4" x14ac:dyDescent="0.25">
      <c r="A339" s="23" t="s">
        <v>386</v>
      </c>
      <c r="B339" s="7">
        <v>7</v>
      </c>
      <c r="C339" s="30">
        <v>1381006.3408647715</v>
      </c>
      <c r="D339" s="31">
        <v>1381006.3408647715</v>
      </c>
    </row>
    <row r="340" spans="1:4" x14ac:dyDescent="0.25">
      <c r="A340" s="23" t="s">
        <v>347</v>
      </c>
      <c r="B340" s="7">
        <v>34</v>
      </c>
      <c r="C340" s="30">
        <v>6707745.084200318</v>
      </c>
      <c r="D340" s="31">
        <v>6707745.084200318</v>
      </c>
    </row>
    <row r="341" spans="1:4" x14ac:dyDescent="0.25">
      <c r="A341" s="23" t="s">
        <v>387</v>
      </c>
      <c r="B341" s="7">
        <v>3</v>
      </c>
      <c r="C341" s="30">
        <v>591859.86037061643</v>
      </c>
      <c r="D341" s="31">
        <v>591859.86037061643</v>
      </c>
    </row>
    <row r="342" spans="1:4" x14ac:dyDescent="0.25">
      <c r="A342" s="23" t="s">
        <v>372</v>
      </c>
      <c r="B342" s="7">
        <v>2</v>
      </c>
      <c r="C342" s="30">
        <v>394573.2402470776</v>
      </c>
      <c r="D342" s="31">
        <v>394573.2402470776</v>
      </c>
    </row>
    <row r="343" spans="1:4" x14ac:dyDescent="0.25">
      <c r="A343" s="23" t="s">
        <v>388</v>
      </c>
      <c r="B343" s="7">
        <v>10</v>
      </c>
      <c r="C343" s="30">
        <v>1972866.2012353879</v>
      </c>
      <c r="D343" s="31">
        <v>1972866.2012353879</v>
      </c>
    </row>
    <row r="344" spans="1:4" x14ac:dyDescent="0.25">
      <c r="A344" s="23" t="s">
        <v>389</v>
      </c>
      <c r="B344" s="7">
        <v>2</v>
      </c>
      <c r="C344" s="30">
        <v>394573.2402470776</v>
      </c>
      <c r="D344" s="31">
        <v>394573.2402470776</v>
      </c>
    </row>
    <row r="345" spans="1:4" x14ac:dyDescent="0.25">
      <c r="A345" s="23" t="s">
        <v>343</v>
      </c>
      <c r="B345" s="7">
        <v>45</v>
      </c>
      <c r="C345" s="30">
        <v>8877897.9055592455</v>
      </c>
      <c r="D345" s="31">
        <v>8877897.9055592455</v>
      </c>
    </row>
    <row r="346" spans="1:4" x14ac:dyDescent="0.25">
      <c r="A346" s="23" t="s">
        <v>390</v>
      </c>
      <c r="B346" s="7">
        <v>5</v>
      </c>
      <c r="C346" s="30">
        <v>986433.10061769397</v>
      </c>
      <c r="D346" s="31">
        <v>986433.10061769397</v>
      </c>
    </row>
    <row r="347" spans="1:4" x14ac:dyDescent="0.25">
      <c r="A347" s="23" t="s">
        <v>352</v>
      </c>
      <c r="B347" s="7">
        <v>5</v>
      </c>
      <c r="C347" s="30">
        <v>986433.10061769397</v>
      </c>
      <c r="D347" s="31">
        <v>986433.10061769397</v>
      </c>
    </row>
    <row r="348" spans="1:4" x14ac:dyDescent="0.25">
      <c r="A348" s="23" t="s">
        <v>391</v>
      </c>
      <c r="B348" s="7">
        <v>6</v>
      </c>
      <c r="C348" s="30">
        <v>1183719.7207412329</v>
      </c>
      <c r="D348" s="31">
        <v>1183719.7207412329</v>
      </c>
    </row>
    <row r="349" spans="1:4" x14ac:dyDescent="0.25">
      <c r="A349" s="23" t="s">
        <v>348</v>
      </c>
      <c r="B349" s="7">
        <v>2</v>
      </c>
      <c r="C349" s="30">
        <v>394573.2402470776</v>
      </c>
      <c r="D349" s="31">
        <v>394573.2402470776</v>
      </c>
    </row>
    <row r="350" spans="1:4" x14ac:dyDescent="0.25">
      <c r="A350" s="23" t="s">
        <v>353</v>
      </c>
      <c r="B350" s="7">
        <v>12</v>
      </c>
      <c r="C350" s="30">
        <v>2367439.4414824657</v>
      </c>
      <c r="D350" s="31">
        <v>2367439.4414824657</v>
      </c>
    </row>
    <row r="351" spans="1:4" x14ac:dyDescent="0.25">
      <c r="A351" s="9" t="s">
        <v>2</v>
      </c>
      <c r="B351" s="11">
        <f>+B209+B193</f>
        <v>3815</v>
      </c>
    </row>
  </sheetData>
  <mergeCells count="6">
    <mergeCell ref="A1:D1"/>
    <mergeCell ref="A2:D2"/>
    <mergeCell ref="A4:D4"/>
    <mergeCell ref="A190:D190"/>
    <mergeCell ref="A187:D187"/>
    <mergeCell ref="A188:D188"/>
  </mergeCells>
  <pageMargins left="0.98425196850393704" right="0.39370078740157483" top="1.5748031496062993" bottom="0.74803149606299213" header="0.31496062992125984" footer="0.31496062992125984"/>
  <pageSetup scale="76" fitToHeight="0" orientation="portrait" r:id="rId1"/>
  <headerFooter>
    <oddHeader>&amp;L&amp;G&amp;RPODER LEGISLATIVO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opLeftCell="A70" zoomScale="91" zoomScaleNormal="91" workbookViewId="0">
      <selection activeCell="E86" sqref="E86"/>
    </sheetView>
  </sheetViews>
  <sheetFormatPr baseColWidth="10" defaultRowHeight="15" x14ac:dyDescent="0.25"/>
  <cols>
    <col min="1" max="1" width="80.140625" customWidth="1"/>
    <col min="2" max="2" width="16" customWidth="1"/>
    <col min="3" max="3" width="16.28515625" customWidth="1"/>
    <col min="4" max="4" width="15" customWidth="1"/>
  </cols>
  <sheetData>
    <row r="1" spans="1:4" ht="21.75" customHeight="1" x14ac:dyDescent="0.25">
      <c r="A1" s="34" t="s">
        <v>632</v>
      </c>
      <c r="B1" s="34"/>
      <c r="C1" s="34"/>
      <c r="D1" s="34"/>
    </row>
    <row r="2" spans="1:4" s="16" customFormat="1" ht="21.75" customHeight="1" x14ac:dyDescent="0.25">
      <c r="A2" s="34" t="s">
        <v>114</v>
      </c>
      <c r="B2" s="34"/>
      <c r="C2" s="34"/>
      <c r="D2" s="34"/>
    </row>
    <row r="3" spans="1:4" s="16" customFormat="1" ht="21.75" customHeight="1" x14ac:dyDescent="0.25">
      <c r="A3" s="14"/>
      <c r="B3" s="14"/>
      <c r="C3" s="14"/>
      <c r="D3" s="14"/>
    </row>
    <row r="4" spans="1:4" x14ac:dyDescent="0.25">
      <c r="A4" s="34" t="s">
        <v>637</v>
      </c>
      <c r="B4" s="34"/>
      <c r="C4" s="34"/>
      <c r="D4" s="34"/>
    </row>
    <row r="5" spans="1:4" ht="10.5" customHeight="1" x14ac:dyDescent="0.25">
      <c r="A5" s="1"/>
      <c r="B5" s="2"/>
      <c r="C5" s="2"/>
      <c r="D5" s="2"/>
    </row>
    <row r="6" spans="1:4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4" x14ac:dyDescent="0.25">
      <c r="A7" s="10" t="s">
        <v>3</v>
      </c>
      <c r="B7" s="11">
        <f>SUM(B8:B62)</f>
        <v>680</v>
      </c>
      <c r="C7" s="12"/>
      <c r="D7" s="10"/>
    </row>
    <row r="8" spans="1:4" x14ac:dyDescent="0.25">
      <c r="A8" s="23" t="s">
        <v>39</v>
      </c>
      <c r="B8" s="7">
        <v>9</v>
      </c>
      <c r="C8" s="30">
        <v>6957.1</v>
      </c>
      <c r="D8" s="31">
        <v>30115.8</v>
      </c>
    </row>
    <row r="9" spans="1:4" x14ac:dyDescent="0.25">
      <c r="A9" s="23" t="s">
        <v>40</v>
      </c>
      <c r="B9" s="7">
        <v>2</v>
      </c>
      <c r="C9" s="30">
        <v>71113.5</v>
      </c>
      <c r="D9" s="31">
        <v>101410.8</v>
      </c>
    </row>
    <row r="10" spans="1:4" x14ac:dyDescent="0.25">
      <c r="A10" s="23" t="s">
        <v>41</v>
      </c>
      <c r="B10" s="7">
        <v>56</v>
      </c>
      <c r="C10" s="30">
        <v>18116.400000000001</v>
      </c>
      <c r="D10" s="31">
        <v>26303.040000000001</v>
      </c>
    </row>
    <row r="11" spans="1:4" x14ac:dyDescent="0.25">
      <c r="A11" s="23" t="s">
        <v>42</v>
      </c>
      <c r="B11" s="7">
        <v>3</v>
      </c>
      <c r="C11" s="30">
        <v>31035.64</v>
      </c>
      <c r="D11" s="31">
        <v>31035.64</v>
      </c>
    </row>
    <row r="12" spans="1:4" x14ac:dyDescent="0.25">
      <c r="A12" s="23" t="s">
        <v>43</v>
      </c>
      <c r="B12" s="7">
        <v>1</v>
      </c>
      <c r="C12" s="30">
        <v>26395.239999999998</v>
      </c>
      <c r="D12" s="31">
        <v>26395.239999999998</v>
      </c>
    </row>
    <row r="13" spans="1:4" x14ac:dyDescent="0.25">
      <c r="A13" s="23" t="s">
        <v>44</v>
      </c>
      <c r="B13" s="7">
        <v>3</v>
      </c>
      <c r="C13" s="30">
        <v>61520.7</v>
      </c>
      <c r="D13" s="31">
        <v>61520.7</v>
      </c>
    </row>
    <row r="14" spans="1:4" x14ac:dyDescent="0.25">
      <c r="A14" s="23" t="s">
        <v>45</v>
      </c>
      <c r="B14" s="7">
        <v>3</v>
      </c>
      <c r="C14" s="30">
        <v>13789.5</v>
      </c>
      <c r="D14" s="31">
        <v>14435.855</v>
      </c>
    </row>
    <row r="15" spans="1:4" x14ac:dyDescent="0.25">
      <c r="A15" s="23" t="s">
        <v>46</v>
      </c>
      <c r="B15" s="7">
        <v>3</v>
      </c>
      <c r="C15" s="30">
        <v>87559</v>
      </c>
      <c r="D15" s="31">
        <v>89676</v>
      </c>
    </row>
    <row r="16" spans="1:4" x14ac:dyDescent="0.25">
      <c r="A16" s="23" t="s">
        <v>47</v>
      </c>
      <c r="B16" s="7">
        <v>1</v>
      </c>
      <c r="C16" s="30">
        <v>61020.7</v>
      </c>
      <c r="D16" s="31">
        <v>61020.7</v>
      </c>
    </row>
    <row r="17" spans="1:4" x14ac:dyDescent="0.25">
      <c r="A17" s="23" t="s">
        <v>48</v>
      </c>
      <c r="B17" s="7">
        <v>5</v>
      </c>
      <c r="C17" s="30">
        <v>28897.254999999997</v>
      </c>
      <c r="D17" s="31">
        <v>31526.555</v>
      </c>
    </row>
    <row r="18" spans="1:4" x14ac:dyDescent="0.25">
      <c r="A18" s="23" t="s">
        <v>49</v>
      </c>
      <c r="B18" s="7">
        <v>2</v>
      </c>
      <c r="C18" s="30">
        <v>64251.225000000006</v>
      </c>
      <c r="D18" s="31">
        <v>64995.15</v>
      </c>
    </row>
    <row r="19" spans="1:4" x14ac:dyDescent="0.25">
      <c r="A19" s="23" t="s">
        <v>50</v>
      </c>
      <c r="B19" s="7">
        <v>11</v>
      </c>
      <c r="C19" s="30">
        <v>44185.2</v>
      </c>
      <c r="D19" s="31">
        <v>67450</v>
      </c>
    </row>
    <row r="20" spans="1:4" x14ac:dyDescent="0.25">
      <c r="A20" s="23" t="s">
        <v>51</v>
      </c>
      <c r="B20" s="7">
        <v>4</v>
      </c>
      <c r="C20" s="30">
        <v>24789.200000000001</v>
      </c>
      <c r="D20" s="31">
        <v>24789.200000000001</v>
      </c>
    </row>
    <row r="21" spans="1:4" x14ac:dyDescent="0.25">
      <c r="A21" s="23" t="s">
        <v>52</v>
      </c>
      <c r="B21" s="7">
        <v>1</v>
      </c>
      <c r="C21" s="30">
        <v>25630.524999999998</v>
      </c>
      <c r="D21" s="31">
        <v>25630.524999999998</v>
      </c>
    </row>
    <row r="22" spans="1:4" x14ac:dyDescent="0.25">
      <c r="A22" s="23" t="s">
        <v>53</v>
      </c>
      <c r="B22" s="7">
        <v>2</v>
      </c>
      <c r="C22" s="30">
        <v>32321.954999999998</v>
      </c>
      <c r="D22" s="31">
        <v>32321.954999999998</v>
      </c>
    </row>
    <row r="23" spans="1:4" x14ac:dyDescent="0.25">
      <c r="A23" s="23" t="s">
        <v>54</v>
      </c>
      <c r="B23" s="7">
        <v>2</v>
      </c>
      <c r="C23" s="30">
        <v>26582.2</v>
      </c>
      <c r="D23" s="31">
        <v>26582.2</v>
      </c>
    </row>
    <row r="24" spans="1:4" x14ac:dyDescent="0.25">
      <c r="A24" s="23" t="s">
        <v>55</v>
      </c>
      <c r="B24" s="7">
        <v>6</v>
      </c>
      <c r="C24" s="30">
        <v>24686.6</v>
      </c>
      <c r="D24" s="31">
        <v>33632.955000000002</v>
      </c>
    </row>
    <row r="25" spans="1:4" x14ac:dyDescent="0.25">
      <c r="A25" s="23" t="s">
        <v>712</v>
      </c>
      <c r="B25" s="7">
        <v>10</v>
      </c>
      <c r="C25" s="30">
        <v>32321.954999999998</v>
      </c>
      <c r="D25" s="31">
        <v>32470.739999999998</v>
      </c>
    </row>
    <row r="26" spans="1:4" x14ac:dyDescent="0.25">
      <c r="A26" s="23" t="s">
        <v>56</v>
      </c>
      <c r="B26" s="7">
        <v>5</v>
      </c>
      <c r="C26" s="30">
        <v>22649.200000000001</v>
      </c>
      <c r="D26" s="31">
        <v>23795.555</v>
      </c>
    </row>
    <row r="27" spans="1:4" x14ac:dyDescent="0.25">
      <c r="A27" s="23" t="s">
        <v>57</v>
      </c>
      <c r="B27" s="7">
        <v>7</v>
      </c>
      <c r="C27" s="30">
        <v>32300.699999999997</v>
      </c>
      <c r="D27" s="31">
        <v>33363.449999999997</v>
      </c>
    </row>
    <row r="28" spans="1:4" x14ac:dyDescent="0.25">
      <c r="A28" s="23" t="s">
        <v>58</v>
      </c>
      <c r="B28" s="7">
        <v>1</v>
      </c>
      <c r="C28" s="30">
        <v>37183.854999999996</v>
      </c>
      <c r="D28" s="31">
        <v>37183.854999999996</v>
      </c>
    </row>
    <row r="29" spans="1:4" x14ac:dyDescent="0.25">
      <c r="A29" s="23" t="s">
        <v>59</v>
      </c>
      <c r="B29" s="7">
        <v>4</v>
      </c>
      <c r="C29" s="30">
        <v>22649.200000000001</v>
      </c>
      <c r="D29" s="31">
        <v>22649.200000000001</v>
      </c>
    </row>
    <row r="30" spans="1:4" x14ac:dyDescent="0.25">
      <c r="A30" s="23" t="s">
        <v>60</v>
      </c>
      <c r="B30" s="7">
        <v>1</v>
      </c>
      <c r="C30" s="30">
        <v>37304.300000000003</v>
      </c>
      <c r="D30" s="31">
        <v>37304.300000000003</v>
      </c>
    </row>
    <row r="31" spans="1:4" x14ac:dyDescent="0.25">
      <c r="A31" s="23" t="s">
        <v>61</v>
      </c>
      <c r="B31" s="7">
        <v>16</v>
      </c>
      <c r="C31" s="30">
        <v>22949.200000000001</v>
      </c>
      <c r="D31" s="31">
        <v>28995.555</v>
      </c>
    </row>
    <row r="32" spans="1:4" x14ac:dyDescent="0.25">
      <c r="A32" s="23" t="s">
        <v>62</v>
      </c>
      <c r="B32" s="7">
        <v>4</v>
      </c>
      <c r="C32" s="30">
        <v>24789.200000000001</v>
      </c>
      <c r="D32" s="31">
        <v>24789.200000000001</v>
      </c>
    </row>
    <row r="33" spans="1:4" x14ac:dyDescent="0.25">
      <c r="A33" s="23" t="s">
        <v>63</v>
      </c>
      <c r="B33" s="7">
        <v>1</v>
      </c>
      <c r="C33" s="30">
        <v>17207.900000000001</v>
      </c>
      <c r="D33" s="31">
        <v>17207.900000000001</v>
      </c>
    </row>
    <row r="34" spans="1:4" x14ac:dyDescent="0.25">
      <c r="A34" s="23" t="s">
        <v>64</v>
      </c>
      <c r="B34" s="7">
        <v>5</v>
      </c>
      <c r="C34" s="30">
        <v>28748.154999999999</v>
      </c>
      <c r="D34" s="31">
        <v>29789.65</v>
      </c>
    </row>
    <row r="35" spans="1:4" x14ac:dyDescent="0.25">
      <c r="A35" s="23" t="s">
        <v>65</v>
      </c>
      <c r="B35" s="7">
        <v>10</v>
      </c>
      <c r="C35" s="30">
        <v>21537.724999999999</v>
      </c>
      <c r="D35" s="31">
        <v>45480.34</v>
      </c>
    </row>
    <row r="36" spans="1:4" x14ac:dyDescent="0.25">
      <c r="A36" s="23" t="s">
        <v>66</v>
      </c>
      <c r="B36" s="7">
        <v>5</v>
      </c>
      <c r="C36" s="30">
        <v>37162.6</v>
      </c>
      <c r="D36" s="31">
        <v>37332.639999999999</v>
      </c>
    </row>
    <row r="37" spans="1:4" x14ac:dyDescent="0.25">
      <c r="A37" s="23" t="s">
        <v>67</v>
      </c>
      <c r="B37" s="7">
        <v>1</v>
      </c>
      <c r="C37" s="30">
        <v>48796.450000000004</v>
      </c>
      <c r="D37" s="31">
        <v>48796.450000000004</v>
      </c>
    </row>
    <row r="38" spans="1:4" x14ac:dyDescent="0.25">
      <c r="A38" s="23" t="s">
        <v>68</v>
      </c>
      <c r="B38" s="7">
        <v>3</v>
      </c>
      <c r="C38" s="30">
        <v>37183.854999999996</v>
      </c>
      <c r="D38" s="31">
        <v>37481.425000000003</v>
      </c>
    </row>
    <row r="39" spans="1:4" x14ac:dyDescent="0.25">
      <c r="A39" s="23" t="s">
        <v>69</v>
      </c>
      <c r="B39" s="7">
        <v>7</v>
      </c>
      <c r="C39" s="30">
        <v>37162.6</v>
      </c>
      <c r="D39" s="31">
        <v>37332.639999999999</v>
      </c>
    </row>
    <row r="40" spans="1:4" x14ac:dyDescent="0.25">
      <c r="A40" s="23" t="s">
        <v>70</v>
      </c>
      <c r="B40" s="7">
        <v>1</v>
      </c>
      <c r="C40" s="30">
        <v>49540.375</v>
      </c>
      <c r="D40" s="31">
        <v>49540.375</v>
      </c>
    </row>
    <row r="41" spans="1:4" x14ac:dyDescent="0.25">
      <c r="A41" s="23" t="s">
        <v>71</v>
      </c>
      <c r="B41" s="7">
        <v>15</v>
      </c>
      <c r="C41" s="30">
        <v>63932.4</v>
      </c>
      <c r="D41" s="31">
        <v>64995.15</v>
      </c>
    </row>
    <row r="42" spans="1:4" x14ac:dyDescent="0.25">
      <c r="A42" s="23" t="s">
        <v>72</v>
      </c>
      <c r="B42" s="7">
        <v>5</v>
      </c>
      <c r="C42" s="30">
        <v>27646.455000000002</v>
      </c>
      <c r="D42" s="31">
        <v>28617.1</v>
      </c>
    </row>
    <row r="43" spans="1:4" x14ac:dyDescent="0.25">
      <c r="A43" s="23" t="s">
        <v>73</v>
      </c>
      <c r="B43" s="7">
        <v>25</v>
      </c>
      <c r="C43" s="30">
        <v>62464.625</v>
      </c>
      <c r="D43" s="31">
        <v>65739.100000000006</v>
      </c>
    </row>
    <row r="44" spans="1:4" x14ac:dyDescent="0.25">
      <c r="A44" s="23" t="s">
        <v>74</v>
      </c>
      <c r="B44" s="7">
        <v>9</v>
      </c>
      <c r="C44" s="30">
        <v>62807.3</v>
      </c>
      <c r="D44" s="31">
        <v>62807.3</v>
      </c>
    </row>
    <row r="45" spans="1:4" x14ac:dyDescent="0.25">
      <c r="A45" s="23" t="s">
        <v>75</v>
      </c>
      <c r="B45" s="7">
        <v>1</v>
      </c>
      <c r="C45" s="30">
        <v>32470.739999999998</v>
      </c>
      <c r="D45" s="31">
        <v>32470.739999999998</v>
      </c>
    </row>
    <row r="46" spans="1:4" x14ac:dyDescent="0.25">
      <c r="A46" s="23" t="s">
        <v>76</v>
      </c>
      <c r="B46" s="7">
        <v>6</v>
      </c>
      <c r="C46" s="30">
        <v>101692.155</v>
      </c>
      <c r="D46" s="31">
        <v>128191.40000000001</v>
      </c>
    </row>
    <row r="47" spans="1:4" x14ac:dyDescent="0.25">
      <c r="A47" s="23" t="s">
        <v>77</v>
      </c>
      <c r="B47" s="7">
        <v>1</v>
      </c>
      <c r="C47" s="30">
        <v>133106.05499999999</v>
      </c>
      <c r="D47" s="31">
        <v>133106.05499999999</v>
      </c>
    </row>
    <row r="48" spans="1:4" x14ac:dyDescent="0.25">
      <c r="A48" s="23" t="s">
        <v>78</v>
      </c>
      <c r="B48" s="7">
        <v>16</v>
      </c>
      <c r="C48" s="30">
        <v>19745.2</v>
      </c>
      <c r="D48" s="31">
        <v>27840.34</v>
      </c>
    </row>
    <row r="49" spans="1:4" x14ac:dyDescent="0.25">
      <c r="A49" s="23" t="s">
        <v>79</v>
      </c>
      <c r="B49" s="7">
        <v>1</v>
      </c>
      <c r="C49" s="30">
        <v>61020.7</v>
      </c>
      <c r="D49" s="31">
        <v>61020.7</v>
      </c>
    </row>
    <row r="50" spans="1:4" x14ac:dyDescent="0.25">
      <c r="A50" s="23" t="s">
        <v>80</v>
      </c>
      <c r="B50" s="7">
        <v>6</v>
      </c>
      <c r="C50" s="30">
        <v>25088.799999999999</v>
      </c>
      <c r="D50" s="31">
        <v>26232.724999999999</v>
      </c>
    </row>
    <row r="51" spans="1:4" x14ac:dyDescent="0.25">
      <c r="A51" s="23" t="s">
        <v>81</v>
      </c>
      <c r="B51" s="7">
        <v>1</v>
      </c>
      <c r="C51" s="30">
        <v>73719.154999999999</v>
      </c>
      <c r="D51" s="31">
        <v>73719.154999999999</v>
      </c>
    </row>
    <row r="52" spans="1:4" x14ac:dyDescent="0.25">
      <c r="A52" s="23" t="s">
        <v>82</v>
      </c>
      <c r="B52" s="7">
        <v>6</v>
      </c>
      <c r="C52" s="30">
        <v>35384.555</v>
      </c>
      <c r="D52" s="31">
        <v>36426.050000000003</v>
      </c>
    </row>
    <row r="53" spans="1:4" x14ac:dyDescent="0.25">
      <c r="A53" s="23" t="s">
        <v>83</v>
      </c>
      <c r="B53" s="7">
        <v>45</v>
      </c>
      <c r="C53" s="30">
        <v>32321.954999999998</v>
      </c>
      <c r="D53" s="31">
        <v>34107.375</v>
      </c>
    </row>
    <row r="54" spans="1:4" x14ac:dyDescent="0.25">
      <c r="A54" s="23" t="s">
        <v>84</v>
      </c>
      <c r="B54" s="7">
        <v>51</v>
      </c>
      <c r="C54" s="30">
        <v>25289.200000000001</v>
      </c>
      <c r="D54" s="31">
        <v>38225.35</v>
      </c>
    </row>
    <row r="55" spans="1:4" x14ac:dyDescent="0.25">
      <c r="A55" s="23" t="s">
        <v>85</v>
      </c>
      <c r="B55" s="7">
        <v>9</v>
      </c>
      <c r="C55" s="30">
        <v>31175.599999999999</v>
      </c>
      <c r="D55" s="31">
        <v>31175.599999999999</v>
      </c>
    </row>
    <row r="56" spans="1:4" x14ac:dyDescent="0.25">
      <c r="A56" s="23" t="s">
        <v>86</v>
      </c>
      <c r="B56" s="7">
        <v>1</v>
      </c>
      <c r="C56" s="30">
        <v>62464.625</v>
      </c>
      <c r="D56" s="31">
        <v>62464.625</v>
      </c>
    </row>
    <row r="57" spans="1:4" x14ac:dyDescent="0.25">
      <c r="A57" s="23" t="s">
        <v>87</v>
      </c>
      <c r="B57" s="7">
        <v>4</v>
      </c>
      <c r="C57" s="30">
        <v>40502.300000000003</v>
      </c>
      <c r="D57" s="31">
        <v>41946.224999999999</v>
      </c>
    </row>
    <row r="58" spans="1:4" x14ac:dyDescent="0.25">
      <c r="A58" s="23" t="s">
        <v>88</v>
      </c>
      <c r="B58" s="7">
        <v>3</v>
      </c>
      <c r="C58" s="30">
        <v>19048.2</v>
      </c>
      <c r="D58" s="31">
        <v>19694.555</v>
      </c>
    </row>
    <row r="59" spans="1:4" x14ac:dyDescent="0.25">
      <c r="A59" s="23" t="s">
        <v>89</v>
      </c>
      <c r="B59" s="7">
        <v>7</v>
      </c>
      <c r="C59" s="30">
        <v>25288.799999999999</v>
      </c>
      <c r="D59" s="31">
        <v>30688.799999999999</v>
      </c>
    </row>
    <row r="60" spans="1:4" x14ac:dyDescent="0.25">
      <c r="A60" s="23" t="s">
        <v>90</v>
      </c>
      <c r="B60" s="7">
        <v>1</v>
      </c>
      <c r="C60" s="30">
        <v>62464.625</v>
      </c>
      <c r="D60" s="31">
        <v>62464.625</v>
      </c>
    </row>
    <row r="61" spans="1:4" s="16" customFormat="1" x14ac:dyDescent="0.25">
      <c r="A61" s="23" t="s">
        <v>91</v>
      </c>
      <c r="B61" s="7">
        <v>259</v>
      </c>
      <c r="C61" s="30">
        <v>8493.2999999999993</v>
      </c>
      <c r="D61" s="31">
        <v>27044.600000000002</v>
      </c>
    </row>
    <row r="62" spans="1:4" s="16" customFormat="1" x14ac:dyDescent="0.25">
      <c r="A62" s="23" t="s">
        <v>92</v>
      </c>
      <c r="B62" s="7">
        <v>13</v>
      </c>
      <c r="C62" s="30">
        <v>8493.2999999999993</v>
      </c>
      <c r="D62" s="31">
        <v>8493.2999999999993</v>
      </c>
    </row>
    <row r="63" spans="1:4" x14ac:dyDescent="0.25">
      <c r="A63" s="15" t="s">
        <v>93</v>
      </c>
      <c r="B63" s="9">
        <f>SUM(B64:B79)</f>
        <v>178</v>
      </c>
      <c r="C63" s="30"/>
      <c r="D63" s="31"/>
    </row>
    <row r="64" spans="1:4" x14ac:dyDescent="0.25">
      <c r="A64" s="23" t="s">
        <v>42</v>
      </c>
      <c r="B64" s="7">
        <v>4</v>
      </c>
      <c r="C64" s="30">
        <v>23400.55</v>
      </c>
      <c r="D64" s="31">
        <v>26607.1</v>
      </c>
    </row>
    <row r="65" spans="1:4" x14ac:dyDescent="0.25">
      <c r="A65" s="23" t="s">
        <v>7</v>
      </c>
      <c r="B65" s="7">
        <v>1</v>
      </c>
      <c r="C65" s="30">
        <v>23013.475000000002</v>
      </c>
      <c r="D65" s="31">
        <v>23013.475000000002</v>
      </c>
    </row>
    <row r="66" spans="1:4" x14ac:dyDescent="0.25">
      <c r="A66" s="23" t="s">
        <v>94</v>
      </c>
      <c r="B66" s="7">
        <v>3</v>
      </c>
      <c r="C66" s="30">
        <v>22720.350000000002</v>
      </c>
      <c r="D66" s="31">
        <v>26334.440000000002</v>
      </c>
    </row>
    <row r="67" spans="1:4" x14ac:dyDescent="0.25">
      <c r="A67" s="23" t="s">
        <v>12</v>
      </c>
      <c r="B67" s="7">
        <v>2</v>
      </c>
      <c r="C67" s="30">
        <v>21525.625</v>
      </c>
      <c r="D67" s="31">
        <v>21525.625</v>
      </c>
    </row>
    <row r="68" spans="1:4" x14ac:dyDescent="0.25">
      <c r="A68" s="23" t="s">
        <v>95</v>
      </c>
      <c r="B68" s="7">
        <v>6</v>
      </c>
      <c r="C68" s="30">
        <v>28430.300000000003</v>
      </c>
      <c r="D68" s="31">
        <v>31005.300000000003</v>
      </c>
    </row>
    <row r="69" spans="1:4" x14ac:dyDescent="0.25">
      <c r="A69" s="23" t="s">
        <v>24</v>
      </c>
      <c r="B69" s="7">
        <v>1</v>
      </c>
      <c r="C69" s="30">
        <v>21437.825000000001</v>
      </c>
      <c r="D69" s="31">
        <v>21437.825000000001</v>
      </c>
    </row>
    <row r="70" spans="1:4" x14ac:dyDescent="0.25">
      <c r="A70" s="23" t="s">
        <v>96</v>
      </c>
      <c r="B70" s="7">
        <v>2</v>
      </c>
      <c r="C70" s="30">
        <v>21639.625</v>
      </c>
      <c r="D70" s="31">
        <v>22439.625</v>
      </c>
    </row>
    <row r="71" spans="1:4" x14ac:dyDescent="0.25">
      <c r="A71" s="23" t="s">
        <v>33</v>
      </c>
      <c r="B71" s="7">
        <v>19</v>
      </c>
      <c r="C71" s="30">
        <v>21636.240000000002</v>
      </c>
      <c r="D71" s="31">
        <v>26679.424999999996</v>
      </c>
    </row>
    <row r="72" spans="1:4" x14ac:dyDescent="0.25">
      <c r="A72" s="23" t="s">
        <v>97</v>
      </c>
      <c r="B72" s="7">
        <v>7</v>
      </c>
      <c r="C72" s="30">
        <v>22278.024999999998</v>
      </c>
      <c r="D72" s="31">
        <v>28637.09</v>
      </c>
    </row>
    <row r="73" spans="1:4" x14ac:dyDescent="0.25">
      <c r="A73" s="23" t="s">
        <v>98</v>
      </c>
      <c r="B73" s="7">
        <v>23</v>
      </c>
      <c r="C73" s="30">
        <v>21534.100000000002</v>
      </c>
      <c r="D73" s="31">
        <v>24437.57</v>
      </c>
    </row>
    <row r="74" spans="1:4" x14ac:dyDescent="0.25">
      <c r="A74" s="23" t="s">
        <v>99</v>
      </c>
      <c r="B74" s="7">
        <v>7</v>
      </c>
      <c r="C74" s="30">
        <v>25323.675000000003</v>
      </c>
      <c r="D74" s="31">
        <v>27664.199999999997</v>
      </c>
    </row>
    <row r="75" spans="1:4" x14ac:dyDescent="0.25">
      <c r="A75" s="23" t="s">
        <v>100</v>
      </c>
      <c r="B75" s="7">
        <v>5</v>
      </c>
      <c r="C75" s="30">
        <v>23604.024999999998</v>
      </c>
      <c r="D75" s="31">
        <v>25836.239999999998</v>
      </c>
    </row>
    <row r="76" spans="1:4" x14ac:dyDescent="0.25">
      <c r="A76" s="23" t="s">
        <v>101</v>
      </c>
      <c r="B76" s="7">
        <v>10</v>
      </c>
      <c r="C76" s="30">
        <v>23021.95</v>
      </c>
      <c r="D76" s="31">
        <v>26707.75</v>
      </c>
    </row>
    <row r="77" spans="1:4" x14ac:dyDescent="0.25">
      <c r="A77" s="23" t="s">
        <v>34</v>
      </c>
      <c r="B77" s="7">
        <v>86</v>
      </c>
      <c r="C77" s="30">
        <v>20209.5</v>
      </c>
      <c r="D77" s="31">
        <v>23514.239999999998</v>
      </c>
    </row>
    <row r="78" spans="1:4" x14ac:dyDescent="0.25">
      <c r="A78" s="23" t="s">
        <v>102</v>
      </c>
      <c r="B78" s="7">
        <v>1</v>
      </c>
      <c r="C78" s="30">
        <v>25280.7</v>
      </c>
      <c r="D78" s="31">
        <v>25280.7</v>
      </c>
    </row>
    <row r="79" spans="1:4" x14ac:dyDescent="0.25">
      <c r="A79" s="23" t="s">
        <v>103</v>
      </c>
      <c r="B79" s="7">
        <v>1</v>
      </c>
      <c r="C79" s="30">
        <v>21437.825000000001</v>
      </c>
      <c r="D79" s="31">
        <v>21437.825000000001</v>
      </c>
    </row>
    <row r="80" spans="1:4" x14ac:dyDescent="0.25">
      <c r="A80" s="9" t="s">
        <v>2</v>
      </c>
      <c r="B80" s="11">
        <f>+B63+B7</f>
        <v>858</v>
      </c>
      <c r="C80" s="16"/>
      <c r="D80" s="16"/>
    </row>
    <row r="82" spans="1:4" s="16" customFormat="1" x14ac:dyDescent="0.25"/>
    <row r="83" spans="1:4" s="17" customFormat="1" x14ac:dyDescent="0.25">
      <c r="A83" s="34" t="s">
        <v>632</v>
      </c>
      <c r="B83" s="34"/>
      <c r="C83" s="34"/>
      <c r="D83" s="34"/>
    </row>
    <row r="84" spans="1:4" s="17" customFormat="1" x14ac:dyDescent="0.25">
      <c r="A84" s="34" t="s">
        <v>114</v>
      </c>
      <c r="B84" s="34"/>
      <c r="C84" s="34"/>
      <c r="D84" s="34"/>
    </row>
    <row r="85" spans="1:4" x14ac:dyDescent="0.25">
      <c r="A85" s="26"/>
      <c r="B85" s="26"/>
      <c r="C85" s="26"/>
      <c r="D85" s="26"/>
    </row>
    <row r="86" spans="1:4" x14ac:dyDescent="0.25">
      <c r="A86" s="34" t="s">
        <v>638</v>
      </c>
      <c r="B86" s="34"/>
      <c r="C86" s="34"/>
      <c r="D86" s="34"/>
    </row>
    <row r="87" spans="1:4" s="16" customFormat="1" ht="10.5" customHeight="1" x14ac:dyDescent="0.25">
      <c r="A87" s="14"/>
      <c r="B87" s="14"/>
      <c r="C87" s="14"/>
      <c r="D87" s="14"/>
    </row>
    <row r="88" spans="1:4" x14ac:dyDescent="0.25">
      <c r="A88" s="5" t="s">
        <v>0</v>
      </c>
      <c r="B88" s="5" t="s">
        <v>1</v>
      </c>
      <c r="C88" s="5" t="s">
        <v>4</v>
      </c>
      <c r="D88" s="5" t="s">
        <v>5</v>
      </c>
    </row>
    <row r="89" spans="1:4" x14ac:dyDescent="0.25">
      <c r="A89" s="10" t="s">
        <v>3</v>
      </c>
      <c r="B89" s="11">
        <f>SUM(B90:B101)</f>
        <v>0</v>
      </c>
      <c r="C89" s="12"/>
      <c r="D89" s="10"/>
    </row>
    <row r="90" spans="1:4" x14ac:dyDescent="0.25">
      <c r="A90" s="23" t="s">
        <v>104</v>
      </c>
      <c r="B90" s="7"/>
      <c r="C90" s="30">
        <v>56529.16</v>
      </c>
      <c r="D90" s="31">
        <v>106462.44</v>
      </c>
    </row>
    <row r="91" spans="1:4" x14ac:dyDescent="0.25">
      <c r="A91" s="23" t="s">
        <v>105</v>
      </c>
      <c r="B91" s="7"/>
      <c r="C91" s="30">
        <v>24314.720000000001</v>
      </c>
      <c r="D91" s="31">
        <v>39157.360000000001</v>
      </c>
    </row>
    <row r="92" spans="1:4" x14ac:dyDescent="0.25">
      <c r="A92" s="23" t="s">
        <v>106</v>
      </c>
      <c r="B92" s="7"/>
      <c r="C92" s="30">
        <v>24312.2</v>
      </c>
      <c r="D92" s="31">
        <v>39157.360000000001</v>
      </c>
    </row>
    <row r="93" spans="1:4" x14ac:dyDescent="0.25">
      <c r="A93" s="23" t="s">
        <v>120</v>
      </c>
      <c r="B93" s="7"/>
      <c r="C93" s="30">
        <v>1500</v>
      </c>
      <c r="D93" s="31">
        <v>30663.62</v>
      </c>
    </row>
    <row r="94" spans="1:4" x14ac:dyDescent="0.25">
      <c r="A94" s="23" t="s">
        <v>107</v>
      </c>
      <c r="B94" s="7"/>
      <c r="C94" s="30">
        <v>15749.18</v>
      </c>
      <c r="D94" s="31">
        <v>28503.54</v>
      </c>
    </row>
    <row r="95" spans="1:4" x14ac:dyDescent="0.25">
      <c r="A95" s="23" t="s">
        <v>108</v>
      </c>
      <c r="B95" s="7"/>
      <c r="C95" s="30">
        <v>21336.42</v>
      </c>
      <c r="D95" s="31">
        <v>21336.42</v>
      </c>
    </row>
    <row r="96" spans="1:4" x14ac:dyDescent="0.25">
      <c r="A96" s="23" t="s">
        <v>94</v>
      </c>
      <c r="B96" s="7"/>
      <c r="C96" s="30">
        <v>21336.42</v>
      </c>
      <c r="D96" s="31">
        <v>21336.42</v>
      </c>
    </row>
    <row r="97" spans="1:4" x14ac:dyDescent="0.25">
      <c r="A97" s="23" t="s">
        <v>109</v>
      </c>
      <c r="B97" s="7"/>
      <c r="C97" s="30">
        <v>20000</v>
      </c>
      <c r="D97" s="31">
        <v>20000</v>
      </c>
    </row>
    <row r="98" spans="1:4" x14ac:dyDescent="0.25">
      <c r="A98" s="23" t="s">
        <v>110</v>
      </c>
      <c r="B98" s="7"/>
      <c r="C98" s="30">
        <v>8984.44</v>
      </c>
      <c r="D98" s="31">
        <v>18621.88</v>
      </c>
    </row>
    <row r="99" spans="1:4" x14ac:dyDescent="0.25">
      <c r="A99" s="23" t="s">
        <v>111</v>
      </c>
      <c r="B99" s="7"/>
      <c r="C99" s="30">
        <v>7559.54</v>
      </c>
      <c r="D99" s="31">
        <v>13912.76</v>
      </c>
    </row>
    <row r="100" spans="1:4" x14ac:dyDescent="0.25">
      <c r="A100" s="23" t="s">
        <v>112</v>
      </c>
      <c r="B100" s="7"/>
      <c r="C100" s="30">
        <v>5359.54</v>
      </c>
      <c r="D100" s="31">
        <v>13912.76</v>
      </c>
    </row>
    <row r="101" spans="1:4" x14ac:dyDescent="0.25">
      <c r="A101" s="23" t="s">
        <v>113</v>
      </c>
      <c r="B101" s="7"/>
      <c r="C101" s="30">
        <v>4843.04</v>
      </c>
      <c r="D101" s="31">
        <v>9873.52</v>
      </c>
    </row>
    <row r="102" spans="1:4" x14ac:dyDescent="0.25">
      <c r="A102" s="9" t="s">
        <v>2</v>
      </c>
      <c r="B102" s="11">
        <f>SUM(B89:B101)</f>
        <v>0</v>
      </c>
      <c r="C102" s="16"/>
      <c r="D102" s="16"/>
    </row>
  </sheetData>
  <mergeCells count="6">
    <mergeCell ref="A1:D1"/>
    <mergeCell ref="A4:D4"/>
    <mergeCell ref="A86:D86"/>
    <mergeCell ref="A2:D2"/>
    <mergeCell ref="A83:D83"/>
    <mergeCell ref="A84:D84"/>
  </mergeCells>
  <pageMargins left="0.98425196850393704" right="0.39370078740157483" top="1.5748031496062993" bottom="0.74803149606299213" header="0.31496062992125984" footer="0.31496062992125984"/>
  <pageSetup scale="71" fitToHeight="0" orientation="portrait" r:id="rId1"/>
  <headerFooter>
    <oddHeader>&amp;L&amp;G&amp;RPODER LEGISLATIVO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93" zoomScaleNormal="93" workbookViewId="0">
      <selection activeCell="I25" sqref="I25"/>
    </sheetView>
  </sheetViews>
  <sheetFormatPr baseColWidth="10" defaultRowHeight="12.75" x14ac:dyDescent="0.2"/>
  <cols>
    <col min="1" max="1" width="56.7109375" style="2" customWidth="1"/>
    <col min="2" max="2" width="13.28515625" style="2" customWidth="1"/>
    <col min="3" max="4" width="14.7109375" style="2" customWidth="1"/>
    <col min="5" max="5" width="13.28515625" style="2" customWidth="1"/>
    <col min="6" max="6" width="14.85546875" style="2" bestFit="1" customWidth="1"/>
    <col min="7" max="7" width="11.5703125" style="2"/>
    <col min="8" max="16384" width="11.42578125" style="2"/>
  </cols>
  <sheetData>
    <row r="1" spans="1:6" ht="15" x14ac:dyDescent="0.2">
      <c r="A1" s="34" t="s">
        <v>633</v>
      </c>
      <c r="B1" s="34"/>
      <c r="C1" s="34"/>
      <c r="D1" s="34"/>
      <c r="E1" s="3"/>
      <c r="F1" s="3"/>
    </row>
    <row r="2" spans="1:6" ht="15" x14ac:dyDescent="0.2">
      <c r="A2" s="34" t="s">
        <v>115</v>
      </c>
      <c r="B2" s="34"/>
      <c r="C2" s="34"/>
      <c r="D2" s="34"/>
      <c r="E2" s="3"/>
      <c r="F2" s="3"/>
    </row>
    <row r="3" spans="1:6" ht="15" x14ac:dyDescent="0.2">
      <c r="A3" s="14"/>
      <c r="B3" s="14"/>
      <c r="C3" s="14"/>
      <c r="D3" s="14"/>
      <c r="E3" s="3"/>
      <c r="F3" s="3"/>
    </row>
    <row r="4" spans="1:6" ht="15" x14ac:dyDescent="0.2">
      <c r="A4" s="34" t="s">
        <v>639</v>
      </c>
      <c r="B4" s="34"/>
      <c r="C4" s="34"/>
      <c r="D4" s="34"/>
      <c r="E4" s="3"/>
      <c r="F4" s="3"/>
    </row>
    <row r="5" spans="1:6" ht="9" customHeight="1" x14ac:dyDescent="0.2">
      <c r="A5" s="1"/>
    </row>
    <row r="6" spans="1:6" s="4" customFormat="1" ht="16.899999999999999" customHeight="1" x14ac:dyDescent="0.2">
      <c r="A6" s="5" t="s">
        <v>0</v>
      </c>
      <c r="B6" s="5" t="s">
        <v>1</v>
      </c>
      <c r="C6" s="5" t="s">
        <v>4</v>
      </c>
      <c r="D6" s="5" t="s">
        <v>5</v>
      </c>
    </row>
    <row r="7" spans="1:6" s="13" customFormat="1" ht="16.899999999999999" customHeight="1" x14ac:dyDescent="0.2">
      <c r="A7" s="10" t="s">
        <v>3</v>
      </c>
      <c r="B7" s="11">
        <f>SUM(B8:B40)</f>
        <v>285</v>
      </c>
      <c r="C7" s="12"/>
      <c r="D7" s="10"/>
    </row>
    <row r="8" spans="1:6" ht="16.899999999999999" customHeight="1" x14ac:dyDescent="0.2">
      <c r="A8" s="23" t="s">
        <v>6</v>
      </c>
      <c r="B8" s="7">
        <v>1</v>
      </c>
      <c r="C8" s="30">
        <v>60000</v>
      </c>
      <c r="D8" s="31">
        <v>84000</v>
      </c>
    </row>
    <row r="9" spans="1:6" ht="16.899999999999999" customHeight="1" x14ac:dyDescent="0.2">
      <c r="A9" s="23" t="s">
        <v>7</v>
      </c>
      <c r="B9" s="7">
        <v>3</v>
      </c>
      <c r="C9" s="30">
        <v>15000</v>
      </c>
      <c r="D9" s="31">
        <v>20000</v>
      </c>
    </row>
    <row r="10" spans="1:6" ht="16.899999999999999" customHeight="1" x14ac:dyDescent="0.2">
      <c r="A10" s="23" t="s">
        <v>8</v>
      </c>
      <c r="B10" s="7">
        <v>56</v>
      </c>
      <c r="C10" s="30">
        <v>14000</v>
      </c>
      <c r="D10" s="31">
        <v>62000</v>
      </c>
    </row>
    <row r="11" spans="1:6" ht="16.899999999999999" customHeight="1" x14ac:dyDescent="0.2">
      <c r="A11" s="23" t="s">
        <v>9</v>
      </c>
      <c r="B11" s="7">
        <v>17</v>
      </c>
      <c r="C11" s="30">
        <v>70000</v>
      </c>
      <c r="D11" s="31">
        <v>51000</v>
      </c>
    </row>
    <row r="12" spans="1:6" ht="16.899999999999999" customHeight="1" x14ac:dyDescent="0.2">
      <c r="A12" s="23" t="s">
        <v>10</v>
      </c>
      <c r="B12" s="7">
        <v>14</v>
      </c>
      <c r="C12" s="30">
        <v>17000</v>
      </c>
      <c r="D12" s="31">
        <v>51500</v>
      </c>
    </row>
    <row r="13" spans="1:6" ht="16.899999999999999" customHeight="1" x14ac:dyDescent="0.2">
      <c r="A13" s="23" t="s">
        <v>11</v>
      </c>
      <c r="B13" s="7">
        <v>1</v>
      </c>
      <c r="C13" s="30">
        <v>20000</v>
      </c>
      <c r="D13" s="31">
        <v>25000</v>
      </c>
    </row>
    <row r="14" spans="1:6" ht="16.899999999999999" customHeight="1" x14ac:dyDescent="0.2">
      <c r="A14" s="23" t="s">
        <v>12</v>
      </c>
      <c r="B14" s="7">
        <v>1</v>
      </c>
      <c r="C14" s="30">
        <v>9000</v>
      </c>
      <c r="D14" s="31">
        <v>12000</v>
      </c>
    </row>
    <row r="15" spans="1:6" ht="16.899999999999999" customHeight="1" x14ac:dyDescent="0.2">
      <c r="A15" s="23" t="s">
        <v>13</v>
      </c>
      <c r="B15" s="7">
        <v>1</v>
      </c>
      <c r="C15" s="30">
        <v>35000</v>
      </c>
      <c r="D15" s="31">
        <v>40000</v>
      </c>
    </row>
    <row r="16" spans="1:6" ht="16.899999999999999" customHeight="1" x14ac:dyDescent="0.2">
      <c r="A16" s="23" t="s">
        <v>14</v>
      </c>
      <c r="B16" s="7">
        <v>2</v>
      </c>
      <c r="C16" s="30">
        <v>27000</v>
      </c>
      <c r="D16" s="31">
        <v>39000</v>
      </c>
    </row>
    <row r="17" spans="1:9" ht="16.899999999999999" customHeight="1" x14ac:dyDescent="0.2">
      <c r="A17" s="23" t="s">
        <v>15</v>
      </c>
      <c r="B17" s="7">
        <v>2</v>
      </c>
      <c r="C17" s="30">
        <v>22000</v>
      </c>
      <c r="D17" s="31">
        <v>32000</v>
      </c>
    </row>
    <row r="18" spans="1:9" ht="16.899999999999999" customHeight="1" x14ac:dyDescent="0.2">
      <c r="A18" s="23" t="s">
        <v>16</v>
      </c>
      <c r="B18" s="7">
        <v>1</v>
      </c>
      <c r="C18" s="30">
        <v>45000</v>
      </c>
      <c r="D18" s="31">
        <v>48000</v>
      </c>
    </row>
    <row r="19" spans="1:9" ht="16.899999999999999" customHeight="1" x14ac:dyDescent="0.2">
      <c r="A19" s="23" t="s">
        <v>17</v>
      </c>
      <c r="B19" s="7">
        <v>1</v>
      </c>
      <c r="C19" s="30">
        <v>82000</v>
      </c>
      <c r="D19" s="31">
        <v>82000</v>
      </c>
    </row>
    <row r="20" spans="1:9" ht="16.899999999999999" customHeight="1" x14ac:dyDescent="0.2">
      <c r="A20" s="23" t="s">
        <v>18</v>
      </c>
      <c r="B20" s="7">
        <v>1</v>
      </c>
      <c r="C20" s="30">
        <v>19000</v>
      </c>
      <c r="D20" s="31">
        <v>22000</v>
      </c>
    </row>
    <row r="21" spans="1:9" ht="16.899999999999999" customHeight="1" x14ac:dyDescent="0.2">
      <c r="A21" s="23" t="s">
        <v>19</v>
      </c>
      <c r="B21" s="7">
        <v>1</v>
      </c>
      <c r="C21" s="30">
        <v>25000</v>
      </c>
      <c r="D21" s="31">
        <v>28000</v>
      </c>
    </row>
    <row r="22" spans="1:9" ht="16.899999999999999" customHeight="1" x14ac:dyDescent="0.2">
      <c r="A22" s="23" t="s">
        <v>20</v>
      </c>
      <c r="B22" s="7">
        <v>1</v>
      </c>
      <c r="C22" s="30">
        <v>20000</v>
      </c>
      <c r="D22" s="31">
        <v>22000</v>
      </c>
    </row>
    <row r="23" spans="1:9" ht="16.899999999999999" customHeight="1" x14ac:dyDescent="0.2">
      <c r="A23" s="23" t="s">
        <v>21</v>
      </c>
      <c r="B23" s="7">
        <v>1</v>
      </c>
      <c r="C23" s="30">
        <v>25000</v>
      </c>
      <c r="D23" s="31">
        <v>35000</v>
      </c>
    </row>
    <row r="24" spans="1:9" ht="16.899999999999999" customHeight="1" x14ac:dyDescent="0.2">
      <c r="A24" s="23" t="s">
        <v>22</v>
      </c>
      <c r="B24" s="7">
        <v>1</v>
      </c>
      <c r="C24" s="30">
        <v>14000</v>
      </c>
      <c r="D24" s="31">
        <v>18000</v>
      </c>
    </row>
    <row r="25" spans="1:9" ht="16.899999999999999" customHeight="1" x14ac:dyDescent="0.2">
      <c r="A25" s="23" t="s">
        <v>23</v>
      </c>
      <c r="B25" s="7">
        <v>1</v>
      </c>
      <c r="C25" s="30">
        <v>20000</v>
      </c>
      <c r="D25" s="31">
        <v>30000</v>
      </c>
      <c r="I25" s="2" t="s">
        <v>725</v>
      </c>
    </row>
    <row r="26" spans="1:9" ht="16.899999999999999" customHeight="1" x14ac:dyDescent="0.2">
      <c r="A26" s="23" t="s">
        <v>24</v>
      </c>
      <c r="B26" s="7">
        <v>8</v>
      </c>
      <c r="C26" s="30">
        <v>9000</v>
      </c>
      <c r="D26" s="31">
        <v>13000</v>
      </c>
    </row>
    <row r="27" spans="1:9" ht="16.899999999999999" customHeight="1" x14ac:dyDescent="0.2">
      <c r="A27" s="23" t="s">
        <v>25</v>
      </c>
      <c r="B27" s="7">
        <v>3</v>
      </c>
      <c r="C27" s="30">
        <v>12000</v>
      </c>
      <c r="D27" s="31">
        <v>25000</v>
      </c>
    </row>
    <row r="28" spans="1:9" ht="16.899999999999999" customHeight="1" x14ac:dyDescent="0.2">
      <c r="A28" s="23" t="s">
        <v>26</v>
      </c>
      <c r="B28" s="7">
        <v>1</v>
      </c>
      <c r="C28" s="30">
        <v>40000</v>
      </c>
      <c r="D28" s="31">
        <v>42000</v>
      </c>
    </row>
    <row r="29" spans="1:9" ht="16.899999999999999" customHeight="1" x14ac:dyDescent="0.2">
      <c r="A29" s="23" t="s">
        <v>27</v>
      </c>
      <c r="B29" s="7">
        <v>1</v>
      </c>
      <c r="C29" s="30">
        <v>40000</v>
      </c>
      <c r="D29" s="31">
        <v>48000</v>
      </c>
    </row>
    <row r="30" spans="1:9" ht="16.899999999999999" customHeight="1" x14ac:dyDescent="0.2">
      <c r="A30" s="23" t="s">
        <v>28</v>
      </c>
      <c r="B30" s="7">
        <v>1</v>
      </c>
      <c r="C30" s="30">
        <v>30000</v>
      </c>
      <c r="D30" s="31">
        <v>36000</v>
      </c>
    </row>
    <row r="31" spans="1:9" ht="16.899999999999999" customHeight="1" x14ac:dyDescent="0.2">
      <c r="A31" s="23" t="s">
        <v>29</v>
      </c>
      <c r="B31" s="7">
        <v>7</v>
      </c>
      <c r="C31" s="30">
        <v>45000</v>
      </c>
      <c r="D31" s="31">
        <v>50000</v>
      </c>
    </row>
    <row r="32" spans="1:9" ht="16.899999999999999" customHeight="1" x14ac:dyDescent="0.2">
      <c r="A32" s="23" t="s">
        <v>30</v>
      </c>
      <c r="B32" s="7">
        <v>3</v>
      </c>
      <c r="C32" s="30">
        <v>15000</v>
      </c>
      <c r="D32" s="31">
        <v>20000</v>
      </c>
    </row>
    <row r="33" spans="1:4" ht="16.899999999999999" customHeight="1" x14ac:dyDescent="0.2">
      <c r="A33" s="23" t="s">
        <v>31</v>
      </c>
      <c r="B33" s="7">
        <v>19</v>
      </c>
      <c r="C33" s="30">
        <v>22000</v>
      </c>
      <c r="D33" s="31">
        <v>38000</v>
      </c>
    </row>
    <row r="34" spans="1:4" ht="16.899999999999999" customHeight="1" x14ac:dyDescent="0.2">
      <c r="A34" s="23" t="s">
        <v>32</v>
      </c>
      <c r="B34" s="7">
        <v>72</v>
      </c>
      <c r="C34" s="30">
        <v>5000</v>
      </c>
      <c r="D34" s="31">
        <v>40000</v>
      </c>
    </row>
    <row r="35" spans="1:4" ht="16.899999999999999" customHeight="1" x14ac:dyDescent="0.2">
      <c r="A35" s="23" t="s">
        <v>33</v>
      </c>
      <c r="B35" s="7">
        <v>41</v>
      </c>
      <c r="C35" s="30">
        <v>17000</v>
      </c>
      <c r="D35" s="31">
        <v>54000</v>
      </c>
    </row>
    <row r="36" spans="1:4" ht="16.899999999999999" customHeight="1" x14ac:dyDescent="0.2">
      <c r="A36" s="23" t="s">
        <v>34</v>
      </c>
      <c r="B36" s="7">
        <v>2</v>
      </c>
      <c r="C36" s="30">
        <v>20000</v>
      </c>
      <c r="D36" s="31">
        <v>26000</v>
      </c>
    </row>
    <row r="37" spans="1:4" ht="16.899999999999999" customHeight="1" x14ac:dyDescent="0.2">
      <c r="A37" s="23" t="s">
        <v>35</v>
      </c>
      <c r="B37" s="7">
        <v>1</v>
      </c>
      <c r="C37" s="30">
        <v>60000</v>
      </c>
      <c r="D37" s="31">
        <v>63000</v>
      </c>
    </row>
    <row r="38" spans="1:4" ht="16.899999999999999" customHeight="1" x14ac:dyDescent="0.2">
      <c r="A38" s="23" t="s">
        <v>36</v>
      </c>
      <c r="B38" s="7">
        <v>1</v>
      </c>
      <c r="C38" s="30">
        <v>60000</v>
      </c>
      <c r="D38" s="31">
        <v>67000</v>
      </c>
    </row>
    <row r="39" spans="1:4" ht="16.899999999999999" customHeight="1" x14ac:dyDescent="0.2">
      <c r="A39" s="23" t="s">
        <v>37</v>
      </c>
      <c r="B39" s="7">
        <v>1</v>
      </c>
      <c r="C39" s="30">
        <v>50000</v>
      </c>
      <c r="D39" s="31">
        <v>55000</v>
      </c>
    </row>
    <row r="40" spans="1:4" ht="16.899999999999999" customHeight="1" x14ac:dyDescent="0.2">
      <c r="A40" s="23" t="s">
        <v>38</v>
      </c>
      <c r="B40" s="7">
        <v>18</v>
      </c>
      <c r="C40" s="30">
        <v>10000</v>
      </c>
      <c r="D40" s="31">
        <v>28000</v>
      </c>
    </row>
    <row r="41" spans="1:4" s="4" customFormat="1" ht="16.899999999999999" customHeight="1" x14ac:dyDescent="0.2">
      <c r="A41" s="9" t="s">
        <v>2</v>
      </c>
      <c r="B41" s="9">
        <f>SUM(B8:B40)</f>
        <v>285</v>
      </c>
    </row>
  </sheetData>
  <mergeCells count="3">
    <mergeCell ref="A1:D1"/>
    <mergeCell ref="A4:D4"/>
    <mergeCell ref="A2:D2"/>
  </mergeCells>
  <pageMargins left="0.98425196850393704" right="0.39370078740157483" top="1.5748031496062993" bottom="0.74803149606299213" header="0.31496062992125984" footer="0.31496062992125984"/>
  <pageSetup scale="91" fitToHeight="0" orientation="portrait" r:id="rId1"/>
  <headerFooter>
    <oddHeader>&amp;L&amp;G&amp;RPODER LEGISLATIVO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6"/>
  <sheetViews>
    <sheetView topLeftCell="A207" zoomScale="98" zoomScaleNormal="98" workbookViewId="0">
      <selection activeCell="G15" sqref="G15"/>
    </sheetView>
  </sheetViews>
  <sheetFormatPr baseColWidth="10" defaultRowHeight="15" x14ac:dyDescent="0.25"/>
  <cols>
    <col min="1" max="1" width="69.28515625" style="16" customWidth="1"/>
    <col min="2" max="2" width="13.7109375" style="16" customWidth="1"/>
    <col min="3" max="4" width="16.85546875" style="16" customWidth="1"/>
  </cols>
  <sheetData>
    <row r="1" spans="1:7" x14ac:dyDescent="0.25">
      <c r="A1" s="34" t="s">
        <v>634</v>
      </c>
      <c r="B1" s="34"/>
      <c r="C1" s="34"/>
      <c r="D1" s="34"/>
    </row>
    <row r="2" spans="1:7" x14ac:dyDescent="0.25">
      <c r="A2" s="34" t="s">
        <v>116</v>
      </c>
      <c r="B2" s="34"/>
      <c r="C2" s="34"/>
      <c r="D2" s="34"/>
    </row>
    <row r="3" spans="1:7" s="17" customFormat="1" x14ac:dyDescent="0.25">
      <c r="A3" s="20"/>
      <c r="B3" s="20"/>
      <c r="C3" s="20"/>
      <c r="D3" s="20"/>
    </row>
    <row r="4" spans="1:7" s="17" customFormat="1" x14ac:dyDescent="0.25">
      <c r="A4" s="36" t="s">
        <v>640</v>
      </c>
      <c r="B4" s="36"/>
      <c r="C4" s="36"/>
      <c r="D4" s="36"/>
      <c r="E4" s="21"/>
      <c r="F4" s="21"/>
      <c r="G4" s="21"/>
    </row>
    <row r="5" spans="1:7" s="17" customFormat="1" ht="8.25" customHeight="1" x14ac:dyDescent="0.25">
      <c r="A5" s="1"/>
      <c r="B5" s="2"/>
      <c r="C5" s="2"/>
      <c r="D5" s="2"/>
    </row>
    <row r="6" spans="1:7" s="17" customFormat="1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7" s="17" customFormat="1" x14ac:dyDescent="0.25">
      <c r="A7" s="10" t="s">
        <v>3</v>
      </c>
      <c r="B7" s="11">
        <f>SUM(B8:B42)</f>
        <v>60</v>
      </c>
      <c r="C7" s="12"/>
      <c r="D7" s="10"/>
    </row>
    <row r="8" spans="1:7" s="17" customFormat="1" x14ac:dyDescent="0.25">
      <c r="A8" s="24" t="s">
        <v>393</v>
      </c>
      <c r="B8" s="7">
        <v>1</v>
      </c>
      <c r="C8" s="30">
        <v>80000</v>
      </c>
      <c r="D8" s="31">
        <v>130000</v>
      </c>
    </row>
    <row r="9" spans="1:7" s="17" customFormat="1" x14ac:dyDescent="0.25">
      <c r="A9" s="24" t="s">
        <v>90</v>
      </c>
      <c r="B9" s="7">
        <v>1</v>
      </c>
      <c r="C9" s="30">
        <v>28000</v>
      </c>
      <c r="D9" s="31">
        <v>44000</v>
      </c>
    </row>
    <row r="10" spans="1:7" s="17" customFormat="1" x14ac:dyDescent="0.25">
      <c r="A10" s="24" t="s">
        <v>118</v>
      </c>
      <c r="B10" s="7">
        <v>1</v>
      </c>
      <c r="C10" s="30">
        <v>28000</v>
      </c>
      <c r="D10" s="31">
        <v>44000</v>
      </c>
    </row>
    <row r="11" spans="1:7" s="17" customFormat="1" x14ac:dyDescent="0.25">
      <c r="A11" s="24" t="s">
        <v>394</v>
      </c>
      <c r="B11" s="7">
        <v>1</v>
      </c>
      <c r="C11" s="30">
        <v>28000</v>
      </c>
      <c r="D11" s="31">
        <v>44000</v>
      </c>
    </row>
    <row r="12" spans="1:7" s="17" customFormat="1" x14ac:dyDescent="0.25">
      <c r="A12" s="24" t="s">
        <v>86</v>
      </c>
      <c r="B12" s="7">
        <v>1</v>
      </c>
      <c r="C12" s="30">
        <v>10000</v>
      </c>
      <c r="D12" s="31">
        <v>24000</v>
      </c>
    </row>
    <row r="13" spans="1:7" s="17" customFormat="1" x14ac:dyDescent="0.25">
      <c r="A13" s="24" t="s">
        <v>395</v>
      </c>
      <c r="B13" s="7">
        <v>1</v>
      </c>
      <c r="C13" s="30">
        <v>10000</v>
      </c>
      <c r="D13" s="31">
        <v>24000</v>
      </c>
    </row>
    <row r="14" spans="1:7" s="17" customFormat="1" x14ac:dyDescent="0.25">
      <c r="A14" s="24" t="s">
        <v>396</v>
      </c>
      <c r="B14" s="7">
        <v>1</v>
      </c>
      <c r="C14" s="30">
        <v>10000</v>
      </c>
      <c r="D14" s="31">
        <v>24000</v>
      </c>
    </row>
    <row r="15" spans="1:7" s="17" customFormat="1" x14ac:dyDescent="0.25">
      <c r="A15" s="24" t="s">
        <v>397</v>
      </c>
      <c r="B15" s="7">
        <v>1</v>
      </c>
      <c r="C15" s="30">
        <v>10000</v>
      </c>
      <c r="D15" s="31">
        <v>24000</v>
      </c>
    </row>
    <row r="16" spans="1:7" s="17" customFormat="1" x14ac:dyDescent="0.25">
      <c r="A16" s="24" t="s">
        <v>398</v>
      </c>
      <c r="B16" s="7">
        <v>1</v>
      </c>
      <c r="C16" s="30">
        <v>10000</v>
      </c>
      <c r="D16" s="31">
        <v>24000</v>
      </c>
    </row>
    <row r="17" spans="1:4" s="17" customFormat="1" x14ac:dyDescent="0.25">
      <c r="A17" s="24" t="s">
        <v>399</v>
      </c>
      <c r="B17" s="7">
        <v>1</v>
      </c>
      <c r="C17" s="30">
        <v>10000</v>
      </c>
      <c r="D17" s="31">
        <v>24000</v>
      </c>
    </row>
    <row r="18" spans="1:4" s="17" customFormat="1" x14ac:dyDescent="0.25">
      <c r="A18" s="24" t="s">
        <v>400</v>
      </c>
      <c r="B18" s="7">
        <v>1</v>
      </c>
      <c r="C18" s="30">
        <v>10000</v>
      </c>
      <c r="D18" s="31">
        <v>24000</v>
      </c>
    </row>
    <row r="19" spans="1:4" s="17" customFormat="1" x14ac:dyDescent="0.25">
      <c r="A19" s="24" t="s">
        <v>401</v>
      </c>
      <c r="B19" s="7">
        <v>1</v>
      </c>
      <c r="C19" s="30">
        <v>10000</v>
      </c>
      <c r="D19" s="31">
        <v>24000</v>
      </c>
    </row>
    <row r="20" spans="1:4" s="17" customFormat="1" x14ac:dyDescent="0.25">
      <c r="A20" s="24" t="s">
        <v>713</v>
      </c>
      <c r="B20" s="7">
        <v>1</v>
      </c>
      <c r="C20" s="30">
        <v>10000</v>
      </c>
      <c r="D20" s="31">
        <v>24000</v>
      </c>
    </row>
    <row r="21" spans="1:4" s="17" customFormat="1" x14ac:dyDescent="0.25">
      <c r="A21" s="24" t="s">
        <v>402</v>
      </c>
      <c r="B21" s="7">
        <v>1</v>
      </c>
      <c r="C21" s="30">
        <v>10000</v>
      </c>
      <c r="D21" s="31">
        <v>24000</v>
      </c>
    </row>
    <row r="22" spans="1:4" s="17" customFormat="1" x14ac:dyDescent="0.25">
      <c r="A22" s="24" t="s">
        <v>403</v>
      </c>
      <c r="B22" s="7">
        <v>1</v>
      </c>
      <c r="C22" s="30">
        <v>10000</v>
      </c>
      <c r="D22" s="31">
        <v>24000</v>
      </c>
    </row>
    <row r="23" spans="1:4" s="17" customFormat="1" x14ac:dyDescent="0.25">
      <c r="A23" s="24" t="s">
        <v>723</v>
      </c>
      <c r="B23" s="7">
        <v>1</v>
      </c>
      <c r="C23" s="30">
        <v>10000</v>
      </c>
      <c r="D23" s="31">
        <v>24000</v>
      </c>
    </row>
    <row r="24" spans="1:4" s="17" customFormat="1" x14ac:dyDescent="0.25">
      <c r="A24" s="24" t="s">
        <v>714</v>
      </c>
      <c r="B24" s="7">
        <v>1</v>
      </c>
      <c r="C24" s="30">
        <v>10000</v>
      </c>
      <c r="D24" s="31">
        <v>24000</v>
      </c>
    </row>
    <row r="25" spans="1:4" s="17" customFormat="1" x14ac:dyDescent="0.25">
      <c r="A25" s="24" t="s">
        <v>404</v>
      </c>
      <c r="B25" s="7">
        <v>1</v>
      </c>
      <c r="C25" s="30">
        <v>10000</v>
      </c>
      <c r="D25" s="31">
        <v>24000</v>
      </c>
    </row>
    <row r="26" spans="1:4" s="17" customFormat="1" x14ac:dyDescent="0.25">
      <c r="A26" s="24" t="s">
        <v>405</v>
      </c>
      <c r="B26" s="7">
        <v>2</v>
      </c>
      <c r="C26" s="30">
        <v>8000</v>
      </c>
      <c r="D26" s="31">
        <v>20000</v>
      </c>
    </row>
    <row r="27" spans="1:4" s="17" customFormat="1" x14ac:dyDescent="0.25">
      <c r="A27" s="24" t="s">
        <v>715</v>
      </c>
      <c r="B27" s="7">
        <v>2</v>
      </c>
      <c r="C27" s="30">
        <v>8000</v>
      </c>
      <c r="D27" s="31">
        <v>20000</v>
      </c>
    </row>
    <row r="28" spans="1:4" s="17" customFormat="1" x14ac:dyDescent="0.25">
      <c r="A28" s="24" t="s">
        <v>406</v>
      </c>
      <c r="B28" s="7">
        <v>1</v>
      </c>
      <c r="C28" s="30">
        <v>8000</v>
      </c>
      <c r="D28" s="31">
        <v>20000</v>
      </c>
    </row>
    <row r="29" spans="1:4" s="17" customFormat="1" x14ac:dyDescent="0.25">
      <c r="A29" s="24" t="s">
        <v>716</v>
      </c>
      <c r="B29" s="7">
        <v>2</v>
      </c>
      <c r="C29" s="30">
        <v>8000</v>
      </c>
      <c r="D29" s="31">
        <v>20000</v>
      </c>
    </row>
    <row r="30" spans="1:4" s="17" customFormat="1" x14ac:dyDescent="0.25">
      <c r="A30" s="24" t="s">
        <v>717</v>
      </c>
      <c r="B30" s="7">
        <v>2</v>
      </c>
      <c r="C30" s="30">
        <v>8000</v>
      </c>
      <c r="D30" s="31">
        <v>20000</v>
      </c>
    </row>
    <row r="31" spans="1:4" s="17" customFormat="1" x14ac:dyDescent="0.25">
      <c r="A31" s="24" t="s">
        <v>718</v>
      </c>
      <c r="B31" s="7">
        <v>2</v>
      </c>
      <c r="C31" s="30">
        <v>8000</v>
      </c>
      <c r="D31" s="31">
        <v>20000</v>
      </c>
    </row>
    <row r="32" spans="1:4" s="17" customFormat="1" x14ac:dyDescent="0.25">
      <c r="A32" s="24" t="s">
        <v>719</v>
      </c>
      <c r="B32" s="7">
        <v>2</v>
      </c>
      <c r="C32" s="30">
        <v>8000</v>
      </c>
      <c r="D32" s="31">
        <v>20000</v>
      </c>
    </row>
    <row r="33" spans="1:4" s="17" customFormat="1" x14ac:dyDescent="0.25">
      <c r="A33" s="24" t="s">
        <v>720</v>
      </c>
      <c r="B33" s="7">
        <v>2</v>
      </c>
      <c r="C33" s="30">
        <v>8000</v>
      </c>
      <c r="D33" s="31">
        <v>20000</v>
      </c>
    </row>
    <row r="34" spans="1:4" s="17" customFormat="1" x14ac:dyDescent="0.25">
      <c r="A34" s="24" t="s">
        <v>721</v>
      </c>
      <c r="B34" s="7">
        <v>2</v>
      </c>
      <c r="C34" s="30">
        <v>8000</v>
      </c>
      <c r="D34" s="31">
        <v>20000</v>
      </c>
    </row>
    <row r="35" spans="1:4" s="17" customFormat="1" x14ac:dyDescent="0.25">
      <c r="A35" s="24" t="s">
        <v>722</v>
      </c>
      <c r="B35" s="7">
        <v>2</v>
      </c>
      <c r="C35" s="30">
        <v>8000</v>
      </c>
      <c r="D35" s="31">
        <v>20000</v>
      </c>
    </row>
    <row r="36" spans="1:4" s="17" customFormat="1" x14ac:dyDescent="0.25">
      <c r="A36" s="24" t="s">
        <v>407</v>
      </c>
      <c r="B36" s="7">
        <v>2</v>
      </c>
      <c r="C36" s="30">
        <v>8000</v>
      </c>
      <c r="D36" s="31">
        <v>20000</v>
      </c>
    </row>
    <row r="37" spans="1:4" s="17" customFormat="1" x14ac:dyDescent="0.25">
      <c r="A37" s="24" t="s">
        <v>408</v>
      </c>
      <c r="B37" s="7">
        <v>7</v>
      </c>
      <c r="C37" s="30">
        <v>8000</v>
      </c>
      <c r="D37" s="31">
        <v>20000</v>
      </c>
    </row>
    <row r="38" spans="1:4" s="17" customFormat="1" x14ac:dyDescent="0.25">
      <c r="A38" s="24" t="s">
        <v>94</v>
      </c>
      <c r="B38" s="7">
        <v>3</v>
      </c>
      <c r="C38" s="30">
        <v>8000</v>
      </c>
      <c r="D38" s="31">
        <v>20000</v>
      </c>
    </row>
    <row r="39" spans="1:4" s="17" customFormat="1" x14ac:dyDescent="0.25">
      <c r="A39" s="24" t="s">
        <v>409</v>
      </c>
      <c r="B39" s="7">
        <v>2</v>
      </c>
      <c r="C39" s="30">
        <v>8000</v>
      </c>
      <c r="D39" s="31">
        <v>20000</v>
      </c>
    </row>
    <row r="40" spans="1:4" s="17" customFormat="1" x14ac:dyDescent="0.25">
      <c r="A40" s="24" t="s">
        <v>696</v>
      </c>
      <c r="B40" s="7">
        <v>1</v>
      </c>
      <c r="C40" s="30">
        <v>8000</v>
      </c>
      <c r="D40" s="31">
        <v>20000</v>
      </c>
    </row>
    <row r="41" spans="1:4" s="17" customFormat="1" x14ac:dyDescent="0.25">
      <c r="A41" s="24" t="s">
        <v>78</v>
      </c>
      <c r="B41" s="7">
        <v>1</v>
      </c>
      <c r="C41" s="30">
        <v>8000</v>
      </c>
      <c r="D41" s="31">
        <v>14000</v>
      </c>
    </row>
    <row r="42" spans="1:4" s="17" customFormat="1" x14ac:dyDescent="0.25">
      <c r="A42" s="24" t="s">
        <v>174</v>
      </c>
      <c r="B42" s="7">
        <v>7</v>
      </c>
      <c r="C42" s="30">
        <v>8000</v>
      </c>
      <c r="D42" s="31">
        <v>14000</v>
      </c>
    </row>
    <row r="43" spans="1:4" s="17" customFormat="1" x14ac:dyDescent="0.25">
      <c r="A43" s="9" t="s">
        <v>2</v>
      </c>
      <c r="B43" s="11">
        <f>+B7</f>
        <v>60</v>
      </c>
      <c r="C43" s="20"/>
      <c r="D43" s="20"/>
    </row>
    <row r="44" spans="1:4" s="17" customFormat="1" x14ac:dyDescent="0.25">
      <c r="A44" s="20"/>
      <c r="B44" s="20"/>
      <c r="C44" s="20"/>
      <c r="D44" s="20"/>
    </row>
    <row r="45" spans="1:4" s="17" customFormat="1" ht="12.75" customHeight="1" x14ac:dyDescent="0.25">
      <c r="A45" s="20"/>
      <c r="B45" s="20"/>
      <c r="C45" s="20"/>
      <c r="D45" s="20"/>
    </row>
    <row r="46" spans="1:4" s="17" customFormat="1" ht="12.75" customHeight="1" x14ac:dyDescent="0.25">
      <c r="A46" s="26"/>
      <c r="B46" s="26"/>
      <c r="C46" s="26"/>
      <c r="D46" s="26"/>
    </row>
    <row r="47" spans="1:4" s="17" customFormat="1" ht="12.75" customHeight="1" x14ac:dyDescent="0.25">
      <c r="A47" s="34" t="s">
        <v>634</v>
      </c>
      <c r="B47" s="34"/>
      <c r="C47" s="34"/>
      <c r="D47" s="34"/>
    </row>
    <row r="48" spans="1:4" s="17" customFormat="1" ht="12.75" customHeight="1" x14ac:dyDescent="0.25">
      <c r="A48" s="34" t="s">
        <v>116</v>
      </c>
      <c r="B48" s="34"/>
      <c r="C48" s="34"/>
      <c r="D48" s="34"/>
    </row>
    <row r="49" spans="1:4" s="17" customFormat="1" ht="12.75" customHeight="1" x14ac:dyDescent="0.25">
      <c r="A49" s="26"/>
      <c r="B49" s="26"/>
      <c r="C49" s="26"/>
      <c r="D49" s="26"/>
    </row>
    <row r="50" spans="1:4" s="17" customFormat="1" x14ac:dyDescent="0.25">
      <c r="A50" s="35" t="s">
        <v>641</v>
      </c>
      <c r="B50" s="35"/>
      <c r="C50" s="35"/>
      <c r="D50" s="35"/>
    </row>
    <row r="51" spans="1:4" s="17" customFormat="1" ht="11.25" customHeight="1" x14ac:dyDescent="0.25">
      <c r="A51" s="1"/>
      <c r="B51" s="2"/>
      <c r="C51" s="2"/>
      <c r="D51" s="2"/>
    </row>
    <row r="52" spans="1:4" s="17" customFormat="1" x14ac:dyDescent="0.25">
      <c r="A52" s="5" t="s">
        <v>0</v>
      </c>
      <c r="B52" s="5" t="s">
        <v>1</v>
      </c>
      <c r="C52" s="5" t="s">
        <v>4</v>
      </c>
      <c r="D52" s="5" t="s">
        <v>5</v>
      </c>
    </row>
    <row r="53" spans="1:4" s="17" customFormat="1" x14ac:dyDescent="0.25">
      <c r="A53" s="10" t="s">
        <v>3</v>
      </c>
      <c r="B53" s="11">
        <f>SUM(B54:B65)</f>
        <v>111</v>
      </c>
      <c r="C53" s="12"/>
      <c r="D53" s="10"/>
    </row>
    <row r="54" spans="1:4" s="17" customFormat="1" x14ac:dyDescent="0.25">
      <c r="A54" s="24" t="s">
        <v>164</v>
      </c>
      <c r="B54" s="7">
        <v>1</v>
      </c>
      <c r="C54" s="30">
        <v>130324.5</v>
      </c>
      <c r="D54" s="31">
        <v>130324.5</v>
      </c>
    </row>
    <row r="55" spans="1:4" s="17" customFormat="1" x14ac:dyDescent="0.25">
      <c r="A55" s="24" t="s">
        <v>165</v>
      </c>
      <c r="B55" s="7">
        <v>6</v>
      </c>
      <c r="C55" s="30">
        <v>103907.4</v>
      </c>
      <c r="D55" s="31">
        <v>103907.4</v>
      </c>
    </row>
    <row r="56" spans="1:4" s="17" customFormat="1" x14ac:dyDescent="0.25">
      <c r="A56" s="24" t="s">
        <v>166</v>
      </c>
      <c r="B56" s="7">
        <v>1</v>
      </c>
      <c r="C56" s="30">
        <v>95932.74</v>
      </c>
      <c r="D56" s="31">
        <v>95932.74</v>
      </c>
    </row>
    <row r="57" spans="1:4" s="17" customFormat="1" ht="26.25" x14ac:dyDescent="0.25">
      <c r="A57" s="24" t="s">
        <v>167</v>
      </c>
      <c r="B57" s="7">
        <v>10</v>
      </c>
      <c r="C57" s="30">
        <v>80250.3</v>
      </c>
      <c r="D57" s="31">
        <v>80250.3</v>
      </c>
    </row>
    <row r="58" spans="1:4" s="17" customFormat="1" x14ac:dyDescent="0.25">
      <c r="A58" s="24" t="s">
        <v>168</v>
      </c>
      <c r="B58" s="7">
        <v>6</v>
      </c>
      <c r="C58" s="30">
        <v>30814.82</v>
      </c>
      <c r="D58" s="31">
        <v>40046.94</v>
      </c>
    </row>
    <row r="59" spans="1:4" s="17" customFormat="1" x14ac:dyDescent="0.25">
      <c r="A59" s="24" t="s">
        <v>169</v>
      </c>
      <c r="B59" s="7">
        <v>14</v>
      </c>
      <c r="C59" s="30">
        <v>24777.25</v>
      </c>
      <c r="D59" s="31">
        <v>30814.82</v>
      </c>
    </row>
    <row r="60" spans="1:4" s="17" customFormat="1" x14ac:dyDescent="0.25">
      <c r="A60" s="24" t="s">
        <v>170</v>
      </c>
      <c r="B60" s="7">
        <v>11</v>
      </c>
      <c r="C60" s="30">
        <v>22953.775900000001</v>
      </c>
      <c r="D60" s="31">
        <v>27271.38</v>
      </c>
    </row>
    <row r="61" spans="1:4" s="17" customFormat="1" ht="51.75" x14ac:dyDescent="0.25">
      <c r="A61" s="24" t="s">
        <v>171</v>
      </c>
      <c r="B61" s="7">
        <v>24</v>
      </c>
      <c r="C61" s="30">
        <v>17397.22</v>
      </c>
      <c r="D61" s="31">
        <v>22433.279999999999</v>
      </c>
    </row>
    <row r="62" spans="1:4" s="17" customFormat="1" x14ac:dyDescent="0.25">
      <c r="A62" s="24" t="s">
        <v>172</v>
      </c>
      <c r="B62" s="7">
        <v>4</v>
      </c>
      <c r="C62" s="30">
        <v>15530.16</v>
      </c>
      <c r="D62" s="31">
        <v>18249.91</v>
      </c>
    </row>
    <row r="63" spans="1:4" s="17" customFormat="1" ht="49.5" customHeight="1" x14ac:dyDescent="0.25">
      <c r="A63" s="25" t="s">
        <v>175</v>
      </c>
      <c r="B63" s="7">
        <v>19</v>
      </c>
      <c r="C63" s="30">
        <v>14126.7</v>
      </c>
      <c r="D63" s="31">
        <v>16168.11</v>
      </c>
    </row>
    <row r="64" spans="1:4" s="17" customFormat="1" x14ac:dyDescent="0.25">
      <c r="A64" s="24" t="s">
        <v>173</v>
      </c>
      <c r="B64" s="7">
        <v>9</v>
      </c>
      <c r="C64" s="30">
        <v>13786.7</v>
      </c>
      <c r="D64" s="31">
        <v>14900</v>
      </c>
    </row>
    <row r="65" spans="1:4" s="17" customFormat="1" x14ac:dyDescent="0.25">
      <c r="A65" s="24" t="s">
        <v>174</v>
      </c>
      <c r="B65" s="7">
        <v>6</v>
      </c>
      <c r="C65" s="30">
        <v>13038.343499999999</v>
      </c>
      <c r="D65" s="31">
        <v>14784.53</v>
      </c>
    </row>
    <row r="66" spans="1:4" s="17" customFormat="1" x14ac:dyDescent="0.25">
      <c r="A66" s="9" t="s">
        <v>2</v>
      </c>
      <c r="B66" s="11">
        <f>+B53</f>
        <v>111</v>
      </c>
      <c r="C66" s="18"/>
      <c r="D66" s="18"/>
    </row>
    <row r="67" spans="1:4" s="17" customFormat="1" x14ac:dyDescent="0.25">
      <c r="A67" s="28"/>
      <c r="B67" s="29"/>
      <c r="C67" s="27"/>
      <c r="D67" s="27"/>
    </row>
    <row r="68" spans="1:4" s="17" customFormat="1" x14ac:dyDescent="0.25">
      <c r="A68" s="28"/>
      <c r="B68" s="29"/>
      <c r="C68" s="27"/>
      <c r="D68" s="27"/>
    </row>
    <row r="69" spans="1:4" s="17" customFormat="1" x14ac:dyDescent="0.25">
      <c r="A69" s="28"/>
      <c r="B69" s="29"/>
      <c r="C69" s="27"/>
      <c r="D69" s="27"/>
    </row>
    <row r="70" spans="1:4" s="17" customFormat="1" ht="17.25" customHeight="1" x14ac:dyDescent="0.25">
      <c r="A70" s="34" t="s">
        <v>634</v>
      </c>
      <c r="B70" s="34"/>
      <c r="C70" s="34"/>
      <c r="D70" s="34"/>
    </row>
    <row r="71" spans="1:4" s="17" customFormat="1" ht="15.75" customHeight="1" x14ac:dyDescent="0.25">
      <c r="A71" s="34" t="s">
        <v>116</v>
      </c>
      <c r="B71" s="34"/>
      <c r="C71" s="34"/>
      <c r="D71" s="34"/>
    </row>
    <row r="72" spans="1:4" x14ac:dyDescent="0.25">
      <c r="A72" s="26"/>
      <c r="B72" s="26"/>
      <c r="C72" s="26"/>
      <c r="D72" s="26"/>
    </row>
    <row r="73" spans="1:4" ht="37.5" customHeight="1" x14ac:dyDescent="0.25">
      <c r="A73" s="35" t="s">
        <v>642</v>
      </c>
      <c r="B73" s="35"/>
      <c r="C73" s="35"/>
      <c r="D73" s="35"/>
    </row>
    <row r="74" spans="1:4" ht="9.75" customHeight="1" x14ac:dyDescent="0.25">
      <c r="A74" s="1"/>
      <c r="B74" s="2"/>
      <c r="C74" s="2"/>
      <c r="D74" s="2"/>
    </row>
    <row r="75" spans="1:4" x14ac:dyDescent="0.25">
      <c r="A75" s="5" t="s">
        <v>0</v>
      </c>
      <c r="B75" s="5" t="s">
        <v>1</v>
      </c>
      <c r="C75" s="5" t="s">
        <v>4</v>
      </c>
      <c r="D75" s="5" t="s">
        <v>5</v>
      </c>
    </row>
    <row r="76" spans="1:4" x14ac:dyDescent="0.25">
      <c r="A76" s="10" t="s">
        <v>3</v>
      </c>
      <c r="B76" s="11">
        <f>SUM(B77:B86)</f>
        <v>12</v>
      </c>
      <c r="C76" s="12"/>
      <c r="D76" s="10"/>
    </row>
    <row r="77" spans="1:4" x14ac:dyDescent="0.25">
      <c r="A77" s="23" t="s">
        <v>117</v>
      </c>
      <c r="B77" s="7">
        <v>3</v>
      </c>
      <c r="C77" s="30">
        <v>1202157</v>
      </c>
      <c r="D77" s="31">
        <v>1202157</v>
      </c>
    </row>
    <row r="78" spans="1:4" x14ac:dyDescent="0.25">
      <c r="A78" s="23" t="s">
        <v>118</v>
      </c>
      <c r="B78" s="7">
        <v>1</v>
      </c>
      <c r="C78" s="30">
        <v>674800</v>
      </c>
      <c r="D78" s="31">
        <v>674800</v>
      </c>
    </row>
    <row r="79" spans="1:4" x14ac:dyDescent="0.25">
      <c r="A79" s="23" t="s">
        <v>119</v>
      </c>
      <c r="B79" s="7">
        <v>1</v>
      </c>
      <c r="C79" s="30">
        <v>324800</v>
      </c>
      <c r="D79" s="31">
        <v>324800</v>
      </c>
    </row>
    <row r="80" spans="1:4" x14ac:dyDescent="0.25">
      <c r="A80" s="23" t="s">
        <v>120</v>
      </c>
      <c r="B80" s="7">
        <v>1</v>
      </c>
      <c r="C80" s="30">
        <v>280959</v>
      </c>
      <c r="D80" s="31">
        <v>280959</v>
      </c>
    </row>
    <row r="81" spans="1:4" x14ac:dyDescent="0.25">
      <c r="A81" s="23" t="s">
        <v>121</v>
      </c>
      <c r="B81" s="7">
        <v>1</v>
      </c>
      <c r="C81" s="30">
        <v>280959</v>
      </c>
      <c r="D81" s="31">
        <v>280959</v>
      </c>
    </row>
    <row r="82" spans="1:4" x14ac:dyDescent="0.25">
      <c r="A82" s="23" t="s">
        <v>122</v>
      </c>
      <c r="B82" s="7">
        <v>1</v>
      </c>
      <c r="C82" s="30">
        <v>280959</v>
      </c>
      <c r="D82" s="31">
        <v>280959</v>
      </c>
    </row>
    <row r="83" spans="1:4" x14ac:dyDescent="0.25">
      <c r="A83" s="23" t="s">
        <v>123</v>
      </c>
      <c r="B83" s="7">
        <v>1</v>
      </c>
      <c r="C83" s="30">
        <v>228480</v>
      </c>
      <c r="D83" s="31">
        <v>228480</v>
      </c>
    </row>
    <row r="84" spans="1:4" x14ac:dyDescent="0.25">
      <c r="A84" s="23" t="s">
        <v>124</v>
      </c>
      <c r="B84" s="7">
        <v>1</v>
      </c>
      <c r="C84" s="30">
        <v>216000</v>
      </c>
      <c r="D84" s="31">
        <v>216000</v>
      </c>
    </row>
    <row r="85" spans="1:4" x14ac:dyDescent="0.25">
      <c r="A85" s="23" t="s">
        <v>33</v>
      </c>
      <c r="B85" s="7">
        <v>1</v>
      </c>
      <c r="C85" s="30">
        <v>187872</v>
      </c>
      <c r="D85" s="31">
        <v>187872</v>
      </c>
    </row>
    <row r="86" spans="1:4" x14ac:dyDescent="0.25">
      <c r="A86" s="23" t="s">
        <v>113</v>
      </c>
      <c r="B86" s="7">
        <v>1</v>
      </c>
      <c r="C86" s="30">
        <v>129219</v>
      </c>
      <c r="D86" s="31">
        <v>129219</v>
      </c>
    </row>
    <row r="87" spans="1:4" x14ac:dyDescent="0.25">
      <c r="A87" s="9" t="s">
        <v>2</v>
      </c>
      <c r="B87" s="11">
        <f>+B76</f>
        <v>12</v>
      </c>
    </row>
    <row r="88" spans="1:4" s="17" customFormat="1" x14ac:dyDescent="0.25">
      <c r="A88" s="28"/>
      <c r="B88" s="29"/>
    </row>
    <row r="89" spans="1:4" s="17" customFormat="1" x14ac:dyDescent="0.25">
      <c r="A89" s="28"/>
      <c r="B89" s="29"/>
    </row>
    <row r="90" spans="1:4" s="17" customFormat="1" x14ac:dyDescent="0.25">
      <c r="A90" s="28"/>
      <c r="B90" s="29"/>
    </row>
    <row r="91" spans="1:4" hidden="1" x14ac:dyDescent="0.25">
      <c r="A91" s="34" t="s">
        <v>634</v>
      </c>
      <c r="B91" s="34"/>
      <c r="C91" s="34"/>
      <c r="D91" s="34"/>
    </row>
    <row r="92" spans="1:4" hidden="1" x14ac:dyDescent="0.25">
      <c r="A92" s="34" t="s">
        <v>116</v>
      </c>
      <c r="B92" s="34"/>
      <c r="C92" s="34"/>
      <c r="D92" s="34"/>
    </row>
    <row r="93" spans="1:4" x14ac:dyDescent="0.25">
      <c r="A93" s="26"/>
      <c r="B93" s="26"/>
      <c r="C93" s="26"/>
      <c r="D93" s="26"/>
    </row>
    <row r="94" spans="1:4" x14ac:dyDescent="0.25">
      <c r="A94" s="34" t="s">
        <v>643</v>
      </c>
      <c r="B94" s="34"/>
      <c r="C94" s="34"/>
      <c r="D94" s="34"/>
    </row>
    <row r="95" spans="1:4" ht="11.25" customHeight="1" x14ac:dyDescent="0.25">
      <c r="A95" s="14"/>
      <c r="B95" s="14"/>
      <c r="C95" s="14"/>
      <c r="D95" s="14"/>
    </row>
    <row r="96" spans="1:4" x14ac:dyDescent="0.25">
      <c r="A96" s="5" t="s">
        <v>0</v>
      </c>
      <c r="B96" s="5" t="s">
        <v>1</v>
      </c>
      <c r="C96" s="5" t="s">
        <v>4</v>
      </c>
      <c r="D96" s="5" t="s">
        <v>5</v>
      </c>
    </row>
    <row r="97" spans="1:4" x14ac:dyDescent="0.25">
      <c r="A97" s="10" t="s">
        <v>3</v>
      </c>
      <c r="B97" s="11">
        <f>SUM(B98:B121)</f>
        <v>24</v>
      </c>
      <c r="C97" s="12"/>
      <c r="D97" s="10"/>
    </row>
    <row r="98" spans="1:4" x14ac:dyDescent="0.25">
      <c r="A98" s="23" t="s">
        <v>125</v>
      </c>
      <c r="B98" s="7">
        <v>1</v>
      </c>
      <c r="C98" s="30">
        <v>86970.5</v>
      </c>
      <c r="D98" s="31">
        <v>86970.5</v>
      </c>
    </row>
    <row r="99" spans="1:4" x14ac:dyDescent="0.25">
      <c r="A99" s="23" t="s">
        <v>126</v>
      </c>
      <c r="B99" s="7">
        <v>1</v>
      </c>
      <c r="C99" s="30">
        <v>84420.800000000003</v>
      </c>
      <c r="D99" s="31">
        <v>84420.800000000003</v>
      </c>
    </row>
    <row r="100" spans="1:4" x14ac:dyDescent="0.25">
      <c r="A100" s="23" t="s">
        <v>126</v>
      </c>
      <c r="B100" s="7">
        <v>1</v>
      </c>
      <c r="C100" s="30">
        <v>83499.3</v>
      </c>
      <c r="D100" s="31">
        <v>83499.3</v>
      </c>
    </row>
    <row r="101" spans="1:4" s="17" customFormat="1" x14ac:dyDescent="0.25">
      <c r="A101" s="23" t="s">
        <v>127</v>
      </c>
      <c r="B101" s="7">
        <v>1</v>
      </c>
      <c r="C101" s="30">
        <v>20014.64</v>
      </c>
      <c r="D101" s="31">
        <v>20014.64</v>
      </c>
    </row>
    <row r="102" spans="1:4" s="17" customFormat="1" x14ac:dyDescent="0.25">
      <c r="A102" s="23" t="s">
        <v>128</v>
      </c>
      <c r="B102" s="7">
        <v>1</v>
      </c>
      <c r="C102" s="30">
        <v>56000</v>
      </c>
      <c r="D102" s="31">
        <v>56000</v>
      </c>
    </row>
    <row r="103" spans="1:4" s="17" customFormat="1" x14ac:dyDescent="0.25">
      <c r="A103" s="23" t="s">
        <v>129</v>
      </c>
      <c r="B103" s="7">
        <v>1</v>
      </c>
      <c r="C103" s="30">
        <v>31937.43</v>
      </c>
      <c r="D103" s="31">
        <v>31937.43</v>
      </c>
    </row>
    <row r="104" spans="1:4" s="17" customFormat="1" x14ac:dyDescent="0.25">
      <c r="A104" s="23" t="s">
        <v>129</v>
      </c>
      <c r="B104" s="7">
        <v>1</v>
      </c>
      <c r="C104" s="30">
        <v>32176.42</v>
      </c>
      <c r="D104" s="31">
        <v>32176.42</v>
      </c>
    </row>
    <row r="105" spans="1:4" s="17" customFormat="1" x14ac:dyDescent="0.25">
      <c r="A105" s="23" t="s">
        <v>129</v>
      </c>
      <c r="B105" s="7">
        <v>1</v>
      </c>
      <c r="C105" s="30">
        <v>31928.06</v>
      </c>
      <c r="D105" s="31">
        <v>31928.06</v>
      </c>
    </row>
    <row r="106" spans="1:4" s="17" customFormat="1" x14ac:dyDescent="0.25">
      <c r="A106" s="23" t="s">
        <v>130</v>
      </c>
      <c r="B106" s="7">
        <v>1</v>
      </c>
      <c r="C106" s="30">
        <v>29996</v>
      </c>
      <c r="D106" s="31">
        <v>29996</v>
      </c>
    </row>
    <row r="107" spans="1:4" s="17" customFormat="1" x14ac:dyDescent="0.25">
      <c r="A107" s="23" t="s">
        <v>131</v>
      </c>
      <c r="B107" s="7">
        <v>1</v>
      </c>
      <c r="C107" s="30">
        <v>16000</v>
      </c>
      <c r="D107" s="31">
        <v>16000</v>
      </c>
    </row>
    <row r="108" spans="1:4" s="17" customFormat="1" x14ac:dyDescent="0.25">
      <c r="A108" s="23" t="s">
        <v>131</v>
      </c>
      <c r="B108" s="7">
        <v>1</v>
      </c>
      <c r="C108" s="30">
        <v>16000</v>
      </c>
      <c r="D108" s="31">
        <v>16000</v>
      </c>
    </row>
    <row r="109" spans="1:4" s="17" customFormat="1" x14ac:dyDescent="0.25">
      <c r="A109" s="23" t="s">
        <v>131</v>
      </c>
      <c r="B109" s="7">
        <v>1</v>
      </c>
      <c r="C109" s="30">
        <v>16000</v>
      </c>
      <c r="D109" s="31">
        <v>16000</v>
      </c>
    </row>
    <row r="110" spans="1:4" s="17" customFormat="1" x14ac:dyDescent="0.25">
      <c r="A110" s="23" t="s">
        <v>131</v>
      </c>
      <c r="B110" s="7">
        <v>1</v>
      </c>
      <c r="C110" s="30">
        <v>16000</v>
      </c>
      <c r="D110" s="31">
        <v>16000</v>
      </c>
    </row>
    <row r="111" spans="1:4" s="17" customFormat="1" x14ac:dyDescent="0.25">
      <c r="A111" s="23" t="s">
        <v>131</v>
      </c>
      <c r="B111" s="7">
        <v>1</v>
      </c>
      <c r="C111" s="30">
        <v>16000</v>
      </c>
      <c r="D111" s="31">
        <v>16000</v>
      </c>
    </row>
    <row r="112" spans="1:4" s="17" customFormat="1" x14ac:dyDescent="0.25">
      <c r="A112" s="23" t="s">
        <v>131</v>
      </c>
      <c r="B112" s="7">
        <v>1</v>
      </c>
      <c r="C112" s="30">
        <v>16000</v>
      </c>
      <c r="D112" s="31">
        <v>16000</v>
      </c>
    </row>
    <row r="113" spans="1:4" s="17" customFormat="1" x14ac:dyDescent="0.25">
      <c r="A113" s="23" t="s">
        <v>131</v>
      </c>
      <c r="B113" s="7">
        <v>1</v>
      </c>
      <c r="C113" s="30">
        <v>16000</v>
      </c>
      <c r="D113" s="31">
        <v>16000</v>
      </c>
    </row>
    <row r="114" spans="1:4" s="17" customFormat="1" x14ac:dyDescent="0.25">
      <c r="A114" s="23" t="s">
        <v>124</v>
      </c>
      <c r="B114" s="7">
        <v>1</v>
      </c>
      <c r="C114" s="30">
        <v>16000</v>
      </c>
      <c r="D114" s="31">
        <v>16000</v>
      </c>
    </row>
    <row r="115" spans="1:4" x14ac:dyDescent="0.25">
      <c r="A115" s="23" t="s">
        <v>132</v>
      </c>
      <c r="B115" s="7">
        <v>1</v>
      </c>
      <c r="C115" s="30">
        <v>31944.639999999999</v>
      </c>
      <c r="D115" s="31">
        <v>31944.639999999999</v>
      </c>
    </row>
    <row r="116" spans="1:4" s="17" customFormat="1" x14ac:dyDescent="0.25">
      <c r="A116" s="23" t="s">
        <v>133</v>
      </c>
      <c r="B116" s="7">
        <v>1</v>
      </c>
      <c r="C116" s="30">
        <v>31077.52</v>
      </c>
      <c r="D116" s="31">
        <v>31077.52</v>
      </c>
    </row>
    <row r="117" spans="1:4" s="17" customFormat="1" x14ac:dyDescent="0.25">
      <c r="A117" s="23" t="s">
        <v>134</v>
      </c>
      <c r="B117" s="7">
        <v>1</v>
      </c>
      <c r="C117" s="30">
        <v>24496</v>
      </c>
      <c r="D117" s="31">
        <v>24496</v>
      </c>
    </row>
    <row r="118" spans="1:4" s="17" customFormat="1" x14ac:dyDescent="0.25">
      <c r="A118" s="23" t="s">
        <v>94</v>
      </c>
      <c r="B118" s="7">
        <v>1</v>
      </c>
      <c r="C118" s="30">
        <v>16000</v>
      </c>
      <c r="D118" s="31">
        <v>16000</v>
      </c>
    </row>
    <row r="119" spans="1:4" s="17" customFormat="1" x14ac:dyDescent="0.25">
      <c r="A119" s="23" t="s">
        <v>135</v>
      </c>
      <c r="B119" s="7">
        <v>1</v>
      </c>
      <c r="C119" s="30">
        <v>10777.1</v>
      </c>
      <c r="D119" s="31">
        <v>10777.1</v>
      </c>
    </row>
    <row r="120" spans="1:4" s="17" customFormat="1" x14ac:dyDescent="0.25">
      <c r="A120" s="23" t="s">
        <v>12</v>
      </c>
      <c r="B120" s="7">
        <v>1</v>
      </c>
      <c r="C120" s="30">
        <v>13039</v>
      </c>
      <c r="D120" s="31">
        <v>13039</v>
      </c>
    </row>
    <row r="121" spans="1:4" s="17" customFormat="1" x14ac:dyDescent="0.25">
      <c r="A121" s="23" t="s">
        <v>24</v>
      </c>
      <c r="B121" s="7">
        <v>1</v>
      </c>
      <c r="C121" s="30">
        <v>7200</v>
      </c>
      <c r="D121" s="31">
        <v>7200</v>
      </c>
    </row>
    <row r="122" spans="1:4" x14ac:dyDescent="0.25">
      <c r="A122" s="9" t="s">
        <v>2</v>
      </c>
      <c r="B122" s="11">
        <f>SUM(B97:B121)</f>
        <v>48</v>
      </c>
      <c r="C122" s="17"/>
      <c r="D122" s="17"/>
    </row>
    <row r="123" spans="1:4" s="17" customFormat="1" x14ac:dyDescent="0.25">
      <c r="A123" s="28"/>
      <c r="B123" s="29"/>
    </row>
    <row r="124" spans="1:4" s="17" customFormat="1" x14ac:dyDescent="0.25">
      <c r="A124" s="28"/>
      <c r="B124" s="29"/>
    </row>
    <row r="125" spans="1:4" s="17" customFormat="1" x14ac:dyDescent="0.25">
      <c r="A125" s="28"/>
      <c r="B125" s="29"/>
    </row>
    <row r="126" spans="1:4" x14ac:dyDescent="0.25">
      <c r="A126" s="34" t="s">
        <v>634</v>
      </c>
      <c r="B126" s="34"/>
      <c r="C126" s="34"/>
      <c r="D126" s="34"/>
    </row>
    <row r="127" spans="1:4" x14ac:dyDescent="0.25">
      <c r="A127" s="34" t="s">
        <v>116</v>
      </c>
      <c r="B127" s="34"/>
      <c r="C127" s="34"/>
      <c r="D127" s="34"/>
    </row>
    <row r="128" spans="1:4" x14ac:dyDescent="0.25">
      <c r="A128" s="26"/>
      <c r="B128" s="26"/>
      <c r="C128" s="26"/>
      <c r="D128" s="26"/>
    </row>
    <row r="129" spans="1:4" s="17" customFormat="1" x14ac:dyDescent="0.25">
      <c r="A129" s="34" t="s">
        <v>644</v>
      </c>
      <c r="B129" s="34"/>
      <c r="C129" s="34"/>
      <c r="D129" s="34"/>
    </row>
    <row r="130" spans="1:4" s="17" customFormat="1" ht="11.25" customHeight="1" x14ac:dyDescent="0.25">
      <c r="A130" s="14"/>
      <c r="B130" s="14"/>
      <c r="C130" s="14"/>
      <c r="D130" s="14"/>
    </row>
    <row r="131" spans="1:4" s="17" customFormat="1" x14ac:dyDescent="0.25">
      <c r="A131" s="5" t="s">
        <v>0</v>
      </c>
      <c r="B131" s="5" t="s">
        <v>1</v>
      </c>
      <c r="C131" s="5" t="s">
        <v>4</v>
      </c>
      <c r="D131" s="5" t="s">
        <v>5</v>
      </c>
    </row>
    <row r="132" spans="1:4" s="17" customFormat="1" x14ac:dyDescent="0.25">
      <c r="A132" s="10" t="s">
        <v>3</v>
      </c>
      <c r="B132" s="11">
        <f>SUM(B133:B165)</f>
        <v>84</v>
      </c>
      <c r="C132" s="12"/>
      <c r="D132" s="10"/>
    </row>
    <row r="133" spans="1:4" s="17" customFormat="1" x14ac:dyDescent="0.25">
      <c r="A133" s="23" t="s">
        <v>136</v>
      </c>
      <c r="B133" s="7">
        <v>1</v>
      </c>
      <c r="C133" s="30">
        <v>95000</v>
      </c>
      <c r="D133" s="31">
        <v>140000</v>
      </c>
    </row>
    <row r="134" spans="1:4" s="17" customFormat="1" x14ac:dyDescent="0.25">
      <c r="A134" s="23" t="s">
        <v>137</v>
      </c>
      <c r="B134" s="7">
        <v>1</v>
      </c>
      <c r="C134" s="30">
        <v>42000</v>
      </c>
      <c r="D134" s="31">
        <v>85000</v>
      </c>
    </row>
    <row r="135" spans="1:4" s="17" customFormat="1" x14ac:dyDescent="0.25">
      <c r="A135" s="23" t="s">
        <v>138</v>
      </c>
      <c r="B135" s="7">
        <v>1</v>
      </c>
      <c r="C135" s="30">
        <v>42000</v>
      </c>
      <c r="D135" s="31">
        <v>85000</v>
      </c>
    </row>
    <row r="136" spans="1:4" s="17" customFormat="1" x14ac:dyDescent="0.25">
      <c r="A136" s="23" t="s">
        <v>87</v>
      </c>
      <c r="B136" s="7">
        <v>1</v>
      </c>
      <c r="C136" s="30">
        <v>42000</v>
      </c>
      <c r="D136" s="31">
        <v>85000</v>
      </c>
    </row>
    <row r="137" spans="1:4" s="17" customFormat="1" x14ac:dyDescent="0.25">
      <c r="A137" s="23" t="s">
        <v>139</v>
      </c>
      <c r="B137" s="7">
        <v>1</v>
      </c>
      <c r="C137" s="30">
        <v>39000</v>
      </c>
      <c r="D137" s="31">
        <v>70000</v>
      </c>
    </row>
    <row r="138" spans="1:4" s="17" customFormat="1" x14ac:dyDescent="0.25">
      <c r="A138" s="23" t="s">
        <v>140</v>
      </c>
      <c r="B138" s="7">
        <v>1</v>
      </c>
      <c r="C138" s="30">
        <v>39000</v>
      </c>
      <c r="D138" s="31">
        <v>70000</v>
      </c>
    </row>
    <row r="139" spans="1:4" s="17" customFormat="1" x14ac:dyDescent="0.25">
      <c r="A139" s="23" t="s">
        <v>141</v>
      </c>
      <c r="B139" s="7">
        <v>1</v>
      </c>
      <c r="C139" s="30">
        <v>26000</v>
      </c>
      <c r="D139" s="31">
        <v>50000</v>
      </c>
    </row>
    <row r="140" spans="1:4" s="17" customFormat="1" x14ac:dyDescent="0.25">
      <c r="A140" s="23" t="s">
        <v>142</v>
      </c>
      <c r="B140" s="7">
        <v>1</v>
      </c>
      <c r="C140" s="30">
        <v>26000</v>
      </c>
      <c r="D140" s="31">
        <v>50000</v>
      </c>
    </row>
    <row r="141" spans="1:4" s="17" customFormat="1" x14ac:dyDescent="0.25">
      <c r="A141" s="23" t="s">
        <v>143</v>
      </c>
      <c r="B141" s="7">
        <v>1</v>
      </c>
      <c r="C141" s="30">
        <v>26000</v>
      </c>
      <c r="D141" s="31">
        <v>50000</v>
      </c>
    </row>
    <row r="142" spans="1:4" s="17" customFormat="1" x14ac:dyDescent="0.25">
      <c r="A142" s="23" t="s">
        <v>144</v>
      </c>
      <c r="B142" s="7">
        <v>1</v>
      </c>
      <c r="C142" s="30">
        <v>26000</v>
      </c>
      <c r="D142" s="31">
        <v>50000</v>
      </c>
    </row>
    <row r="143" spans="1:4" s="17" customFormat="1" x14ac:dyDescent="0.25">
      <c r="A143" s="23" t="s">
        <v>145</v>
      </c>
      <c r="B143" s="7">
        <v>1</v>
      </c>
      <c r="C143" s="30">
        <v>24500</v>
      </c>
      <c r="D143" s="31">
        <v>45000</v>
      </c>
    </row>
    <row r="144" spans="1:4" s="17" customFormat="1" x14ac:dyDescent="0.25">
      <c r="A144" s="23" t="s">
        <v>146</v>
      </c>
      <c r="B144" s="7">
        <v>1</v>
      </c>
      <c r="C144" s="30">
        <v>24500</v>
      </c>
      <c r="D144" s="31">
        <v>45000</v>
      </c>
    </row>
    <row r="145" spans="1:4" s="17" customFormat="1" x14ac:dyDescent="0.25">
      <c r="A145" s="23" t="s">
        <v>147</v>
      </c>
      <c r="B145" s="7">
        <v>1</v>
      </c>
      <c r="C145" s="30">
        <v>20000</v>
      </c>
      <c r="D145" s="31">
        <v>35000</v>
      </c>
    </row>
    <row r="146" spans="1:4" s="17" customFormat="1" x14ac:dyDescent="0.25">
      <c r="A146" s="23" t="s">
        <v>724</v>
      </c>
      <c r="B146" s="7">
        <v>1</v>
      </c>
      <c r="C146" s="30">
        <v>12000</v>
      </c>
      <c r="D146" s="31">
        <v>18000</v>
      </c>
    </row>
    <row r="147" spans="1:4" s="17" customFormat="1" x14ac:dyDescent="0.25">
      <c r="A147" s="23" t="s">
        <v>78</v>
      </c>
      <c r="B147" s="7">
        <v>2</v>
      </c>
      <c r="C147" s="30">
        <v>10000</v>
      </c>
      <c r="D147" s="31">
        <v>15000</v>
      </c>
    </row>
    <row r="148" spans="1:4" s="17" customFormat="1" x14ac:dyDescent="0.25">
      <c r="A148" s="23" t="s">
        <v>148</v>
      </c>
      <c r="B148" s="7">
        <v>1</v>
      </c>
      <c r="C148" s="30">
        <v>20000</v>
      </c>
      <c r="D148" s="31">
        <v>30000</v>
      </c>
    </row>
    <row r="149" spans="1:4" s="17" customFormat="1" x14ac:dyDescent="0.25">
      <c r="A149" s="23" t="s">
        <v>149</v>
      </c>
      <c r="B149" s="7">
        <v>1</v>
      </c>
      <c r="C149" s="30">
        <v>20000</v>
      </c>
      <c r="D149" s="31">
        <v>30000</v>
      </c>
    </row>
    <row r="150" spans="1:4" s="17" customFormat="1" x14ac:dyDescent="0.25">
      <c r="A150" s="23" t="s">
        <v>150</v>
      </c>
      <c r="B150" s="7">
        <v>1</v>
      </c>
      <c r="C150" s="30">
        <v>20000</v>
      </c>
      <c r="D150" s="31">
        <v>30000</v>
      </c>
    </row>
    <row r="151" spans="1:4" s="17" customFormat="1" x14ac:dyDescent="0.25">
      <c r="A151" s="23" t="s">
        <v>151</v>
      </c>
      <c r="B151" s="7">
        <v>1</v>
      </c>
      <c r="C151" s="30">
        <v>25000</v>
      </c>
      <c r="D151" s="31">
        <v>42000</v>
      </c>
    </row>
    <row r="152" spans="1:4" s="17" customFormat="1" x14ac:dyDescent="0.25">
      <c r="A152" s="23" t="s">
        <v>152</v>
      </c>
      <c r="B152" s="7">
        <v>3</v>
      </c>
      <c r="C152" s="30">
        <v>20000</v>
      </c>
      <c r="D152" s="31">
        <v>40000</v>
      </c>
    </row>
    <row r="153" spans="1:4" s="17" customFormat="1" x14ac:dyDescent="0.25">
      <c r="A153" s="23" t="s">
        <v>697</v>
      </c>
      <c r="B153" s="7">
        <v>1</v>
      </c>
      <c r="C153" s="30">
        <v>20000</v>
      </c>
      <c r="D153" s="31">
        <v>40000</v>
      </c>
    </row>
    <row r="154" spans="1:4" s="17" customFormat="1" x14ac:dyDescent="0.25">
      <c r="A154" s="23" t="s">
        <v>153</v>
      </c>
      <c r="B154" s="7">
        <v>2</v>
      </c>
      <c r="C154" s="30">
        <v>19500</v>
      </c>
      <c r="D154" s="31">
        <v>35000</v>
      </c>
    </row>
    <row r="155" spans="1:4" s="17" customFormat="1" x14ac:dyDescent="0.25">
      <c r="A155" s="23" t="s">
        <v>154</v>
      </c>
      <c r="B155" s="7">
        <v>1</v>
      </c>
      <c r="C155" s="30">
        <v>30000</v>
      </c>
      <c r="D155" s="31">
        <v>45000</v>
      </c>
    </row>
    <row r="156" spans="1:4" s="17" customFormat="1" x14ac:dyDescent="0.25">
      <c r="A156" s="23" t="s">
        <v>155</v>
      </c>
      <c r="B156" s="7">
        <v>2</v>
      </c>
      <c r="C156" s="30">
        <v>15000</v>
      </c>
      <c r="D156" s="31">
        <v>30000</v>
      </c>
    </row>
    <row r="157" spans="1:4" s="17" customFormat="1" x14ac:dyDescent="0.25">
      <c r="A157" s="23" t="s">
        <v>7</v>
      </c>
      <c r="B157" s="7">
        <v>2</v>
      </c>
      <c r="C157" s="30">
        <v>14000</v>
      </c>
      <c r="D157" s="31">
        <v>20000</v>
      </c>
    </row>
    <row r="158" spans="1:4" s="17" customFormat="1" x14ac:dyDescent="0.25">
      <c r="A158" s="23" t="s">
        <v>156</v>
      </c>
      <c r="B158" s="7">
        <v>10</v>
      </c>
      <c r="C158" s="30">
        <v>21000</v>
      </c>
      <c r="D158" s="31">
        <v>30000</v>
      </c>
    </row>
    <row r="159" spans="1:4" s="17" customFormat="1" x14ac:dyDescent="0.25">
      <c r="A159" s="23" t="s">
        <v>157</v>
      </c>
      <c r="B159" s="7">
        <v>10</v>
      </c>
      <c r="C159" s="30">
        <v>20000</v>
      </c>
      <c r="D159" s="31">
        <v>27000</v>
      </c>
    </row>
    <row r="160" spans="1:4" s="17" customFormat="1" x14ac:dyDescent="0.25">
      <c r="A160" s="23" t="s">
        <v>158</v>
      </c>
      <c r="B160" s="7">
        <v>10</v>
      </c>
      <c r="C160" s="30">
        <v>18000</v>
      </c>
      <c r="D160" s="31">
        <v>24000</v>
      </c>
    </row>
    <row r="161" spans="1:4" s="17" customFormat="1" x14ac:dyDescent="0.25">
      <c r="A161" s="23" t="s">
        <v>159</v>
      </c>
      <c r="B161" s="7">
        <v>14</v>
      </c>
      <c r="C161" s="30">
        <v>18000</v>
      </c>
      <c r="D161" s="31">
        <v>22000</v>
      </c>
    </row>
    <row r="162" spans="1:4" s="17" customFormat="1" x14ac:dyDescent="0.25">
      <c r="A162" s="23" t="s">
        <v>160</v>
      </c>
      <c r="B162" s="7">
        <v>4</v>
      </c>
      <c r="C162" s="30">
        <v>10000</v>
      </c>
      <c r="D162" s="31">
        <v>16500</v>
      </c>
    </row>
    <row r="163" spans="1:4" s="17" customFormat="1" x14ac:dyDescent="0.25">
      <c r="A163" s="23" t="s">
        <v>161</v>
      </c>
      <c r="B163" s="7">
        <v>2</v>
      </c>
      <c r="C163" s="30">
        <v>14000</v>
      </c>
      <c r="D163" s="31">
        <v>20000</v>
      </c>
    </row>
    <row r="164" spans="1:4" s="17" customFormat="1" x14ac:dyDescent="0.25">
      <c r="A164" s="23" t="s">
        <v>162</v>
      </c>
      <c r="B164" s="7">
        <v>1</v>
      </c>
      <c r="C164" s="30">
        <v>6000</v>
      </c>
      <c r="D164" s="31">
        <v>17500</v>
      </c>
    </row>
    <row r="165" spans="1:4" s="17" customFormat="1" x14ac:dyDescent="0.25">
      <c r="A165" s="23" t="s">
        <v>163</v>
      </c>
      <c r="B165" s="7">
        <v>2</v>
      </c>
      <c r="C165" s="30">
        <v>5000</v>
      </c>
      <c r="D165" s="31">
        <v>12000</v>
      </c>
    </row>
    <row r="166" spans="1:4" s="17" customFormat="1" x14ac:dyDescent="0.25">
      <c r="A166" s="9" t="s">
        <v>2</v>
      </c>
      <c r="B166" s="11">
        <f>SUM(B133:B165)</f>
        <v>84</v>
      </c>
    </row>
  </sheetData>
  <mergeCells count="15">
    <mergeCell ref="A1:D1"/>
    <mergeCell ref="A2:D2"/>
    <mergeCell ref="A73:D73"/>
    <mergeCell ref="A94:D94"/>
    <mergeCell ref="A129:D129"/>
    <mergeCell ref="A50:D50"/>
    <mergeCell ref="A4:D4"/>
    <mergeCell ref="A47:D47"/>
    <mergeCell ref="A48:D48"/>
    <mergeCell ref="A70:D70"/>
    <mergeCell ref="A71:D71"/>
    <mergeCell ref="A91:D91"/>
    <mergeCell ref="A92:D92"/>
    <mergeCell ref="A126:D126"/>
    <mergeCell ref="A127:D127"/>
  </mergeCells>
  <pageMargins left="0.98425196850393704" right="0.39370078740157483" top="1.5748031496062993" bottom="0.74803149606299213" header="0.31496062992125984" footer="0.31496062992125984"/>
  <pageSetup scale="78" fitToHeight="0" orientation="portrait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I-18-A</vt:lpstr>
      <vt:lpstr>I-18-B</vt:lpstr>
      <vt:lpstr>I-18-C</vt:lpstr>
      <vt:lpstr>I-18 D</vt:lpstr>
      <vt:lpstr>I-18 E</vt:lpstr>
      <vt:lpstr>'I-18 D'!Títulos_a_imprimir</vt:lpstr>
      <vt:lpstr>'I-18-A'!Títulos_a_imprimir</vt:lpstr>
      <vt:lpstr>'I-18-B'!Títulos_a_imprimir</vt:lpstr>
      <vt:lpstr>'I-18-C'!Títulos_a_imprimir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ROCIO OM</cp:lastModifiedBy>
  <cp:lastPrinted>2021-12-20T19:04:11Z</cp:lastPrinted>
  <dcterms:created xsi:type="dcterms:W3CDTF">2018-10-05T19:34:26Z</dcterms:created>
  <dcterms:modified xsi:type="dcterms:W3CDTF">2021-12-20T19:07:44Z</dcterms:modified>
</cp:coreProperties>
</file>