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RNANDO GRACIA AGUI\Documents\CONGRESO\UNIDAD IMPACTO PRESUPUESTAL\MATRIZ\indicadores 2026\INDICADORE 2026\"/>
    </mc:Choice>
  </mc:AlternateContent>
  <bookViews>
    <workbookView xWindow="0" yWindow="0" windowWidth="20490" windowHeight="9045"/>
  </bookViews>
  <sheets>
    <sheet name="DIFUSION DE NORMATIVIDAD" sheetId="1" r:id="rId1"/>
  </sheets>
  <definedNames>
    <definedName name="_xlnm.Print_Titles" localSheetId="0">'DIFUSION DE NORMATIVIDAD'!$1:$6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J9" i="1" l="1"/>
  <c r="J14" i="1" l="1"/>
</calcChain>
</file>

<file path=xl/sharedStrings.xml><?xml version="1.0" encoding="utf-8"?>
<sst xmlns="http://schemas.openxmlformats.org/spreadsheetml/2006/main" count="105" uniqueCount="75">
  <si>
    <t>CONGRESO DEL ESTADO DE BAJA CALIFORNIA SUR</t>
  </si>
  <si>
    <t>CATALOGOS DE INDICADORES DE DESEMPEÑO</t>
  </si>
  <si>
    <t>DESCRIPCIÓN DEL INDICADOR</t>
  </si>
  <si>
    <t>FORMULA</t>
  </si>
  <si>
    <t>COMPONENTE</t>
  </si>
  <si>
    <t>RESULTADOS</t>
  </si>
  <si>
    <t>FRECUENCIA</t>
  </si>
  <si>
    <t>TIPO</t>
  </si>
  <si>
    <t>DIMENSIÓN</t>
  </si>
  <si>
    <t>UNIDAD DE MEDIDA</t>
  </si>
  <si>
    <t>SENTIDO</t>
  </si>
  <si>
    <t>LÍNEA BASE</t>
  </si>
  <si>
    <t>META</t>
  </si>
  <si>
    <t>FUENTES DE INFORMACIÓN</t>
  </si>
  <si>
    <t>UNIDAD RESPONSABLE</t>
  </si>
  <si>
    <t>GESTIÓN</t>
  </si>
  <si>
    <t>MENSUAL</t>
  </si>
  <si>
    <t>INSTITUTO DE ESTUDIOS LEGISLATIVOS</t>
  </si>
  <si>
    <t>Nombre y firma del que elabora</t>
  </si>
  <si>
    <t xml:space="preserve">C. FERNANDO GRACIA AGUILAR </t>
  </si>
  <si>
    <t>ING. ISMAEL RODRIGUEZ PIÑA</t>
  </si>
  <si>
    <t xml:space="preserve">              DIRECTOR DE FINANZAS DEL H. CONGRESO DEL ESTADO DE B.C.S.</t>
  </si>
  <si>
    <t>Nombre y firma del que autoriza:</t>
  </si>
  <si>
    <t>ANUAL</t>
  </si>
  <si>
    <t xml:space="preserve">TITULAR DE LA UNIDAD DE IMPACTO PRESUPUESTARIO </t>
  </si>
  <si>
    <t>MAYOR CONFIANZA Y PARTICIPACIÓN CIUDADANA EN LAS FUNCIONES LEGISLATIVAS</t>
  </si>
  <si>
    <t>ENCUESTA DE PERCEPCIÓN CIUDADANA</t>
  </si>
  <si>
    <t>ESTRAT'EGICO</t>
  </si>
  <si>
    <t>EFICIENCIA</t>
  </si>
  <si>
    <t>NÚMERO DE CIUDADANOS QUE EXPRESAN SU CONFIANZA/TOTAL DE ENCUESTADOS X 100</t>
  </si>
  <si>
    <t>NÚMERO DE CIUDADANOS QUE EXPRESAN SU CONFIANZA EN EL CONGRESO DE BCS</t>
  </si>
  <si>
    <t>EL CONGRESO DEL ESTADO REALIZA LA DIFUSIÓN DEL PROCESO LEGISLATIVO</t>
  </si>
  <si>
    <t>UNIDAD DE IMPACTO PRESUPUESTARIO</t>
  </si>
  <si>
    <t>EL CONGRESO DEL ESTADO INFORMA A LA SOCIEDAD</t>
  </si>
  <si>
    <t>INDICE DE ACCESO CIUDADANO A LA INFORMACIÓN LEGISLATIVA</t>
  </si>
  <si>
    <t>VISITAS A LA PLATAFORMA DIGITAL CONGRESOAHORA</t>
  </si>
  <si>
    <t>LOS CIUDADANOS DE BAJA CALIFORNIA SUR, PUEDEN INFORMARSE DEL TRABAJO QUE REALIZAN LOS LEGISLADORES</t>
  </si>
  <si>
    <t>REPORTE DE REDES SOCIALES</t>
  </si>
  <si>
    <t>CANALES DE COMUNICACIÓN DEL CONGRESO ACTUALIZADOS Y ACCESIBLES</t>
  </si>
  <si>
    <t>NÚMERO DE CONTENIDOS ACTUALIZADOS</t>
  </si>
  <si>
    <t>BOLETIN DE PRENSA</t>
  </si>
  <si>
    <t>EL CONGRESO DIVULGA EL TRABAJO LEGISLATIVO DE MANERA AMIGABLE CON LOS USUARIOS</t>
  </si>
  <si>
    <t>100%</t>
  </si>
  <si>
    <t>SITIO WEB CONGRESO MICROSITIO BOLETINES 2026</t>
  </si>
  <si>
    <t>LA SOCIEDAD DE BAJA CALIFORNIA SUR CONOCE Y SE INFORMA DEL PROCESO PARLAMENTARIO</t>
  </si>
  <si>
    <t>SEMESTRAL</t>
  </si>
  <si>
    <t>TRANSMISIÓN DE LA SESIONES EN VIVO</t>
  </si>
  <si>
    <t>REPORTE DE REDES SOCIAL CONGRESOAHORA</t>
  </si>
  <si>
    <t>DIFUSIÓN DE DECRETOS PUBLICADOS</t>
  </si>
  <si>
    <t>PERSONAL DE COMUNICACIÓN SOCIAL Y VINCULACIÓN CIUDADANA FORTALECIDO</t>
  </si>
  <si>
    <t>CURSOS DE CAPACITACIÓN</t>
  </si>
  <si>
    <t>NÚMERO DE TRABAJADORES DE COMUNICACIÓN SOCIAL CAPACITADOS/ NÚMERO DE TRABAJADORES PROGRAMADOS</t>
  </si>
  <si>
    <t>REGISTRO DE CURSOS Y PERSONAS CAPACITADAS</t>
  </si>
  <si>
    <t>DIFUSIÓN PERIODICA DE COMUNICADOS OFICIALES</t>
  </si>
  <si>
    <t>EL CONGRESO PUBLICA LOS DECRETOS PUBLICADOS EN EL BOLETIN OFICIAL EN MEDIOS DIGITALES</t>
  </si>
  <si>
    <t>DECRETOS DIFUNDIDOS</t>
  </si>
  <si>
    <t>PÁGINA OFICIAL DE BOLETÍN OFICIAL DE BCS</t>
  </si>
  <si>
    <t>LA SOCIEDAD SUDCALIFORNIANA CUENTA CON INFORMACIÓN AMIGABLE Y DE FÁCIL ACCESO SOBRE EL TRABAJO LEGISLATIVO</t>
  </si>
  <si>
    <t>ESTRATÉGIAS DE DIFUSIÓN Y DIVULGACIÓN CIUDADANA</t>
  </si>
  <si>
    <t>CAMPAÑAS DE DIFUSIÓN REALIZADAS</t>
  </si>
  <si>
    <t>PAGINA WEB DEL CONGRESO</t>
  </si>
  <si>
    <t>EL CONGRESO SE VINCULA CON INSTITUCIONES EDUCATIVAS Y DE LA SOCIEDAD CIVIL</t>
  </si>
  <si>
    <r>
      <t>DISEÑAR CONTENIDOS E INFOGRAFÍAS PARA LA DIFUSIÓN EN LAS PLATAFORMAS DIGITALES</t>
    </r>
    <r>
      <rPr>
        <sz val="8"/>
        <color rgb="FF000000"/>
        <rFont val="Aptos Narrow"/>
        <scheme val="minor"/>
      </rPr>
      <t>.</t>
    </r>
  </si>
  <si>
    <t>EL CONGRESO REALIZA DE FORMA PERMANENTE ACTIVIDADES DE VINCULACIÓN CON ESCUELAS, ONG´S Y SECTORES SOCIALES</t>
  </si>
  <si>
    <t>REPORTE DE VISITAS</t>
  </si>
  <si>
    <t>REPORTES DE VISITAS</t>
  </si>
  <si>
    <t>EJERCICIO: 2026</t>
  </si>
  <si>
    <t>TOTAL DE SESIONES TRASMITIDAS/TOTAL DE SESIONES PROGRAMADAS  61/61 *100</t>
  </si>
  <si>
    <t>NÚMERO DE DECRETOS PUBLICADOS EN EL BOLETIN OFICIAL/NÚMERO DE DECRETOS APROBADOS  29/29</t>
  </si>
  <si>
    <t>Periodo: 01  al 31 de julio de 2026</t>
  </si>
  <si>
    <t xml:space="preserve">        ( NÚMERO DE BOLETINES X NÚMERO DE SESIONES REALIZADAS)       19/4</t>
  </si>
  <si>
    <t>10</t>
  </si>
  <si>
    <t>VISITAS REALIZADAS/VISITAS PROGRAMADAS X 100                      8/8X100</t>
  </si>
  <si>
    <t>TOTAL DE CAMPAÑAS REALIZADAS/ CAMPAÑAS PROGRAMADAS  X 100</t>
  </si>
  <si>
    <t xml:space="preserve">TOTAL DE VISITAS A LA PLATAFORMA CONGRESOAHORA/CIUDADANOS CON ACCESO A INTERNET EN BCS X 100        740,000 /129,100X100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</si>
</sst>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">
    <font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9"/>
      <color theme="1"/>
      <name val="Aptos Narrow"/>
      <scheme val="minor"/>
    </font>
    <font>
      <b/>
      <sz val="10"/>
      <color theme="1"/>
      <name val="Aptos Narrow"/>
      <scheme val="minor"/>
    </font>
    <font>
      <b/>
      <sz val="11"/>
      <color theme="1"/>
      <name val="Arial"/>
      <family val="2"/>
    </font>
    <font>
      <sz val="8"/>
      <color rgb="FF000000"/>
      <name val="Arial"/>
      <family val="2"/>
    </font>
    <font>
      <sz val="10"/>
      <color rgb="FF000000"/>
      <name val="Aptos Narrow"/>
      <scheme val="minor"/>
    </font>
    <font>
      <sz val="9"/>
      <color rgb="FF000000"/>
      <name val="Aptos Narrow"/>
      <scheme val="minor"/>
    </font>
    <font>
      <sz val="8"/>
      <color rgb="FF000000"/>
      <name val="Aptos Narrow"/>
      <scheme val="minor"/>
    </font>
    <font>
      <b/>
      <sz val="9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wrapText="1"/>
    </xf>
    <xf numFmtId="3" fontId="0" fillId="0" borderId="0" xfId="0" applyNumberForma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" fontId="0" fillId="0" borderId="0" xfId="0" applyNumberFormat="1"/>
    <xf numFmtId="17" fontId="0" fillId="0" borderId="0" xfId="0" applyNumberFormat="1"/>
    <xf numFmtId="9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topLeftCell="A12" workbookViewId="0">
      <selection activeCell="J9" sqref="J9"/>
    </sheetView>
  </sheetViews>
  <sheetFormatPr baseColWidth="10" defaultRowHeight="14.25"/>
  <cols>
    <col min="1" max="1" width="12.875" customWidth="1"/>
    <col min="2" max="2" width="18.625" customWidth="1"/>
    <col min="3" max="3" width="11.625" customWidth="1"/>
    <col min="4" max="4" width="10.125" customWidth="1"/>
    <col min="5" max="5" width="10.5" customWidth="1"/>
    <col min="6" max="6" width="13.125" customWidth="1"/>
    <col min="7" max="7" width="25.375" customWidth="1"/>
    <col min="8" max="8" width="19.5" style="11" customWidth="1"/>
    <col min="9" max="9" width="15.25" customWidth="1"/>
    <col min="10" max="10" width="11.875" bestFit="1" customWidth="1"/>
    <col min="11" max="11" width="9.75" customWidth="1"/>
    <col min="12" max="13" width="14.125" customWidth="1"/>
  </cols>
  <sheetData>
    <row r="1" spans="1:14" ht="15.75">
      <c r="A1" s="37" t="s">
        <v>0</v>
      </c>
      <c r="B1" s="37"/>
      <c r="C1" s="37"/>
      <c r="D1" s="37"/>
      <c r="E1" s="37"/>
      <c r="F1" s="37"/>
      <c r="G1" s="37"/>
      <c r="H1" s="10"/>
      <c r="I1" s="3"/>
      <c r="J1" s="3"/>
      <c r="K1" s="3"/>
      <c r="L1" s="3"/>
      <c r="M1" s="3"/>
    </row>
    <row r="2" spans="1:14" ht="15.75">
      <c r="A2" s="38" t="s">
        <v>1</v>
      </c>
      <c r="B2" s="38"/>
      <c r="C2" s="38"/>
      <c r="D2" s="38"/>
      <c r="E2" s="38"/>
      <c r="F2" s="38"/>
      <c r="G2" s="38"/>
      <c r="H2" s="10"/>
      <c r="I2" s="4"/>
      <c r="J2" s="4"/>
      <c r="K2" s="4"/>
      <c r="L2" s="4"/>
      <c r="M2" s="4"/>
    </row>
    <row r="3" spans="1:14" ht="15.75">
      <c r="A3" s="38" t="s">
        <v>66</v>
      </c>
      <c r="B3" s="38"/>
      <c r="C3" s="40"/>
      <c r="D3" s="40"/>
      <c r="E3" s="40"/>
      <c r="F3" s="40"/>
      <c r="G3" s="40"/>
      <c r="H3" s="10"/>
      <c r="I3" s="1"/>
      <c r="J3" s="1"/>
      <c r="K3" s="1"/>
      <c r="L3" s="1"/>
      <c r="M3" s="1"/>
    </row>
    <row r="4" spans="1:14" ht="15.75">
      <c r="A4" s="39" t="s">
        <v>69</v>
      </c>
      <c r="B4" s="39"/>
      <c r="C4" s="39"/>
      <c r="D4" s="39"/>
      <c r="E4" s="39"/>
      <c r="F4" s="39"/>
      <c r="G4" s="39"/>
      <c r="H4" s="10"/>
      <c r="I4" s="4"/>
      <c r="J4" s="4"/>
      <c r="K4" s="4"/>
      <c r="L4" s="4"/>
      <c r="M4" s="4"/>
    </row>
    <row r="5" spans="1:14">
      <c r="A5" s="43" t="s">
        <v>4</v>
      </c>
      <c r="B5" s="41" t="s">
        <v>2</v>
      </c>
      <c r="C5" s="43" t="s">
        <v>7</v>
      </c>
      <c r="D5" s="43" t="s">
        <v>8</v>
      </c>
      <c r="E5" s="43" t="s">
        <v>6</v>
      </c>
      <c r="F5" s="41" t="s">
        <v>9</v>
      </c>
      <c r="G5" s="43" t="s">
        <v>3</v>
      </c>
      <c r="H5" s="43" t="s">
        <v>10</v>
      </c>
      <c r="I5" s="43" t="s">
        <v>11</v>
      </c>
      <c r="J5" s="43" t="s">
        <v>5</v>
      </c>
      <c r="K5" s="43" t="s">
        <v>12</v>
      </c>
      <c r="L5" s="41" t="s">
        <v>13</v>
      </c>
      <c r="M5" s="41" t="s">
        <v>14</v>
      </c>
    </row>
    <row r="6" spans="1:14">
      <c r="A6" s="44"/>
      <c r="B6" s="42"/>
      <c r="C6" s="45"/>
      <c r="D6" s="45"/>
      <c r="E6" s="45"/>
      <c r="F6" s="46"/>
      <c r="G6" s="44"/>
      <c r="H6" s="45"/>
      <c r="I6" s="45"/>
      <c r="J6" s="45"/>
      <c r="K6" s="45"/>
      <c r="L6" s="46"/>
      <c r="M6" s="46"/>
    </row>
    <row r="7" spans="1:14" ht="72">
      <c r="A7" s="5" t="s">
        <v>25</v>
      </c>
      <c r="B7" s="5" t="s">
        <v>30</v>
      </c>
      <c r="C7" s="5" t="s">
        <v>27</v>
      </c>
      <c r="D7" s="5" t="s">
        <v>28</v>
      </c>
      <c r="E7" s="5" t="s">
        <v>23</v>
      </c>
      <c r="F7" s="5" t="s">
        <v>26</v>
      </c>
      <c r="G7" s="5" t="s">
        <v>29</v>
      </c>
      <c r="H7" s="22" t="s">
        <v>31</v>
      </c>
      <c r="I7" s="19">
        <v>1</v>
      </c>
      <c r="J7" s="8">
        <v>0</v>
      </c>
      <c r="K7" s="19">
        <v>0.8</v>
      </c>
      <c r="L7" s="5" t="s">
        <v>26</v>
      </c>
      <c r="M7" s="5" t="s">
        <v>32</v>
      </c>
    </row>
    <row r="8" spans="1:14" ht="76.5">
      <c r="A8" s="5" t="s">
        <v>33</v>
      </c>
      <c r="B8" s="5" t="s">
        <v>34</v>
      </c>
      <c r="C8" s="5" t="s">
        <v>27</v>
      </c>
      <c r="D8" s="5" t="s">
        <v>28</v>
      </c>
      <c r="E8" s="28" t="s">
        <v>16</v>
      </c>
      <c r="F8" s="5" t="s">
        <v>35</v>
      </c>
      <c r="G8" s="5" t="s">
        <v>74</v>
      </c>
      <c r="H8" s="23" t="s">
        <v>36</v>
      </c>
      <c r="I8" s="19">
        <v>0.6</v>
      </c>
      <c r="J8" s="29">
        <f>129100/740000*100</f>
        <v>17.445945945945944</v>
      </c>
      <c r="K8" s="19">
        <v>0.8</v>
      </c>
      <c r="L8" s="5" t="s">
        <v>37</v>
      </c>
      <c r="M8" s="5" t="s">
        <v>32</v>
      </c>
    </row>
    <row r="9" spans="1:14" ht="72">
      <c r="A9" s="5" t="s">
        <v>38</v>
      </c>
      <c r="B9" s="5" t="s">
        <v>39</v>
      </c>
      <c r="C9" s="5" t="s">
        <v>15</v>
      </c>
      <c r="D9" s="5" t="s">
        <v>28</v>
      </c>
      <c r="E9" s="28" t="s">
        <v>16</v>
      </c>
      <c r="F9" s="5" t="s">
        <v>40</v>
      </c>
      <c r="G9" s="5" t="s">
        <v>70</v>
      </c>
      <c r="H9" s="23" t="s">
        <v>41</v>
      </c>
      <c r="I9" s="9" t="s">
        <v>71</v>
      </c>
      <c r="J9" s="27">
        <f>19/4</f>
        <v>4.75</v>
      </c>
      <c r="K9" s="31">
        <v>10</v>
      </c>
      <c r="L9" s="5" t="s">
        <v>43</v>
      </c>
      <c r="M9" s="5" t="s">
        <v>32</v>
      </c>
      <c r="N9" s="2"/>
    </row>
    <row r="10" spans="1:14" ht="72">
      <c r="A10" s="5" t="s">
        <v>38</v>
      </c>
      <c r="B10" s="5" t="s">
        <v>48</v>
      </c>
      <c r="C10" s="5" t="s">
        <v>15</v>
      </c>
      <c r="D10" s="5" t="s">
        <v>28</v>
      </c>
      <c r="E10" s="5" t="s">
        <v>45</v>
      </c>
      <c r="F10" s="5" t="s">
        <v>46</v>
      </c>
      <c r="G10" s="5" t="s">
        <v>67</v>
      </c>
      <c r="H10" s="24" t="s">
        <v>44</v>
      </c>
      <c r="I10" s="19">
        <v>1</v>
      </c>
      <c r="J10" s="29">
        <v>0</v>
      </c>
      <c r="K10" s="19">
        <v>1</v>
      </c>
      <c r="L10" s="5" t="s">
        <v>47</v>
      </c>
      <c r="M10" s="5" t="s">
        <v>32</v>
      </c>
      <c r="N10" s="2"/>
    </row>
    <row r="11" spans="1:14" ht="72">
      <c r="A11" s="5" t="s">
        <v>38</v>
      </c>
      <c r="B11" s="5" t="s">
        <v>49</v>
      </c>
      <c r="C11" s="5" t="s">
        <v>15</v>
      </c>
      <c r="D11" s="5" t="s">
        <v>28</v>
      </c>
      <c r="E11" s="5" t="s">
        <v>23</v>
      </c>
      <c r="F11" s="20" t="s">
        <v>50</v>
      </c>
      <c r="G11" s="20" t="s">
        <v>51</v>
      </c>
      <c r="H11" s="5" t="s">
        <v>49</v>
      </c>
      <c r="I11" s="19">
        <v>1</v>
      </c>
      <c r="J11" s="8">
        <v>0</v>
      </c>
      <c r="K11" s="19">
        <v>1</v>
      </c>
      <c r="L11" s="5" t="s">
        <v>52</v>
      </c>
      <c r="M11" s="5" t="s">
        <v>17</v>
      </c>
    </row>
    <row r="12" spans="1:14" ht="76.5">
      <c r="A12" s="5" t="s">
        <v>53</v>
      </c>
      <c r="B12" s="5" t="s">
        <v>54</v>
      </c>
      <c r="C12" s="6" t="s">
        <v>27</v>
      </c>
      <c r="D12" s="6" t="s">
        <v>28</v>
      </c>
      <c r="E12" s="6" t="s">
        <v>45</v>
      </c>
      <c r="F12" s="5" t="s">
        <v>55</v>
      </c>
      <c r="G12" s="5" t="s">
        <v>68</v>
      </c>
      <c r="H12" s="25" t="s">
        <v>36</v>
      </c>
      <c r="I12" s="21">
        <v>1</v>
      </c>
      <c r="J12" s="32">
        <v>0</v>
      </c>
      <c r="K12" s="21">
        <v>1</v>
      </c>
      <c r="L12" s="5" t="s">
        <v>56</v>
      </c>
      <c r="M12" s="5" t="s">
        <v>32</v>
      </c>
    </row>
    <row r="13" spans="1:14" ht="114.75">
      <c r="A13" s="26" t="s">
        <v>62</v>
      </c>
      <c r="B13" s="5" t="s">
        <v>58</v>
      </c>
      <c r="C13" s="6" t="s">
        <v>27</v>
      </c>
      <c r="D13" s="6" t="s">
        <v>28</v>
      </c>
      <c r="E13" s="6" t="s">
        <v>45</v>
      </c>
      <c r="F13" s="5" t="s">
        <v>59</v>
      </c>
      <c r="G13" s="5" t="s">
        <v>73</v>
      </c>
      <c r="H13" s="26" t="s">
        <v>57</v>
      </c>
      <c r="I13" s="21">
        <v>1</v>
      </c>
      <c r="J13" s="47">
        <v>0</v>
      </c>
      <c r="K13" s="21">
        <v>1</v>
      </c>
      <c r="L13" s="5" t="s">
        <v>60</v>
      </c>
      <c r="M13" s="5" t="s">
        <v>32</v>
      </c>
    </row>
    <row r="14" spans="1:14" ht="84">
      <c r="A14" s="5" t="s">
        <v>61</v>
      </c>
      <c r="B14" s="5" t="s">
        <v>63</v>
      </c>
      <c r="C14" s="6" t="s">
        <v>27</v>
      </c>
      <c r="D14" s="6" t="s">
        <v>28</v>
      </c>
      <c r="E14" s="28" t="s">
        <v>16</v>
      </c>
      <c r="F14" s="5" t="s">
        <v>64</v>
      </c>
      <c r="G14" s="5" t="s">
        <v>72</v>
      </c>
      <c r="H14" s="5" t="s">
        <v>61</v>
      </c>
      <c r="I14" s="7" t="s">
        <v>42</v>
      </c>
      <c r="J14" s="30">
        <f>28/28*100</f>
        <v>100</v>
      </c>
      <c r="K14" s="21">
        <v>1</v>
      </c>
      <c r="L14" s="5" t="s">
        <v>65</v>
      </c>
      <c r="M14" s="5" t="s">
        <v>32</v>
      </c>
    </row>
    <row r="18" spans="1:11" ht="15">
      <c r="B18" s="33" t="s">
        <v>18</v>
      </c>
      <c r="C18" s="33"/>
      <c r="D18" s="33"/>
      <c r="E18" s="33"/>
      <c r="F18" s="33"/>
      <c r="H18" s="33" t="s">
        <v>22</v>
      </c>
      <c r="I18" s="33"/>
      <c r="J18" s="33"/>
      <c r="K18" s="33"/>
    </row>
    <row r="19" spans="1:11" ht="15">
      <c r="C19" s="12"/>
      <c r="D19" s="12"/>
      <c r="E19" s="12"/>
      <c r="G19" s="18"/>
      <c r="H19" s="16"/>
      <c r="I19" s="16"/>
      <c r="J19" s="15"/>
      <c r="K19" s="15"/>
    </row>
    <row r="20" spans="1:11">
      <c r="A20" s="13"/>
      <c r="B20" s="34" t="s">
        <v>19</v>
      </c>
      <c r="C20" s="34"/>
      <c r="D20" s="34"/>
      <c r="E20" s="34"/>
      <c r="F20" s="34"/>
      <c r="H20" s="34" t="s">
        <v>20</v>
      </c>
      <c r="I20" s="34"/>
      <c r="J20" s="34"/>
      <c r="K20" s="34"/>
    </row>
    <row r="21" spans="1:11" ht="14.25" customHeight="1">
      <c r="A21" s="14"/>
      <c r="B21" s="36" t="s">
        <v>24</v>
      </c>
      <c r="C21" s="36"/>
      <c r="D21" s="36"/>
      <c r="E21" s="36"/>
      <c r="F21" s="36"/>
      <c r="H21" s="35" t="s">
        <v>21</v>
      </c>
      <c r="I21" s="35"/>
      <c r="J21" s="35"/>
      <c r="K21" s="35"/>
    </row>
    <row r="35" spans="7:7">
      <c r="G35" s="17"/>
    </row>
  </sheetData>
  <mergeCells count="23">
    <mergeCell ref="H5:H6"/>
    <mergeCell ref="K5:K6"/>
    <mergeCell ref="L5:L6"/>
    <mergeCell ref="M5:M6"/>
    <mergeCell ref="J5:J6"/>
    <mergeCell ref="I5:I6"/>
    <mergeCell ref="A1:G1"/>
    <mergeCell ref="A2:G2"/>
    <mergeCell ref="A4:G4"/>
    <mergeCell ref="A3:G3"/>
    <mergeCell ref="B5:B6"/>
    <mergeCell ref="A5:A6"/>
    <mergeCell ref="G5:G6"/>
    <mergeCell ref="C5:C6"/>
    <mergeCell ref="D5:D6"/>
    <mergeCell ref="E5:E6"/>
    <mergeCell ref="F5:F6"/>
    <mergeCell ref="H18:K18"/>
    <mergeCell ref="H20:K20"/>
    <mergeCell ref="H21:K21"/>
    <mergeCell ref="B21:F21"/>
    <mergeCell ref="B20:F20"/>
    <mergeCell ref="B18:F18"/>
  </mergeCells>
  <printOptions horizontalCentered="1"/>
  <pageMargins left="0.23622047244094491" right="0.23622047244094491" top="0.74803149606299213" bottom="0.74803149606299213" header="0.31496062992125984" footer="0.31496062992125984"/>
  <pageSetup scale="65" orientation="landscape" verticalDpi="0" r:id="rId1"/>
  <headerFoot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DIFUSION DE NORMATIVIDAD</vt:lpstr>
      <vt:lpstr>'DIFUSION DE NORMATIVIDAD'!Títulos_a_imprimir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Gracia</dc:creator>
  <cp:lastModifiedBy>FERNANDO GRACIA AGUI</cp:lastModifiedBy>
  <cp:lastPrinted>2025-03-13T21:08:17Z</cp:lastPrinted>
  <dcterms:created xsi:type="dcterms:W3CDTF">2024-04-29T21:31:24Z</dcterms:created>
  <dcterms:modified xsi:type="dcterms:W3CDTF">2026-08-11T20:01:04Z</dcterms:modified>
</cp:coreProperties>
</file>